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505" activeTab="0"/>
  </bookViews>
  <sheets>
    <sheet name="юноши 2000" sheetId="1" r:id="rId1"/>
    <sheet name="девушки 2000" sheetId="2" r:id="rId2"/>
  </sheets>
  <definedNames/>
  <calcPr fullCalcOnLoad="1"/>
</workbook>
</file>

<file path=xl/sharedStrings.xml><?xml version="1.0" encoding="utf-8"?>
<sst xmlns="http://schemas.openxmlformats.org/spreadsheetml/2006/main" count="383" uniqueCount="202">
  <si>
    <t>ФЕДЕРАЦИЯ ГОРНОЛЫЖНОГО СПОРТА И СНОУБОРДА  РОССИИ</t>
  </si>
  <si>
    <t>ПРИЗ  ВАЛЕРИЯ  ЦЫГАНОВА</t>
  </si>
  <si>
    <t>ГОРНОЛЫЖНЫЙ СПОРТ</t>
  </si>
  <si>
    <t>Мурманская обл.</t>
  </si>
  <si>
    <t>г. Мончегорск</t>
  </si>
  <si>
    <t>24-30.03.2014г.</t>
  </si>
  <si>
    <t>26 марта 2014 г.</t>
  </si>
  <si>
    <t>ГИГАНТСКИЙ СЛАЛОМ/ ЮНОШИ  2000-2001 г.р.</t>
  </si>
  <si>
    <t>ОФИЦИАЛЬНЫЕ РЕЗУЛЬТАТЫ</t>
  </si>
  <si>
    <t>ЖЮРИ</t>
  </si>
  <si>
    <t>ТЕХНИЧЕСКИЕ ДАННЫЕ</t>
  </si>
  <si>
    <t xml:space="preserve">Технический делегат       Трусова Екатерина     </t>
  </si>
  <si>
    <t>Название трассы</t>
  </si>
  <si>
    <t>Нюдуайвенч</t>
  </si>
  <si>
    <t xml:space="preserve">Рефери                                                                                   </t>
  </si>
  <si>
    <t>Высота старта</t>
  </si>
  <si>
    <t>м</t>
  </si>
  <si>
    <t xml:space="preserve">Ассистент рефери             </t>
  </si>
  <si>
    <t>Высота финиша</t>
  </si>
  <si>
    <t>Руководитель соревнований Шаньгин Вадим</t>
  </si>
  <si>
    <t>Перепад высот</t>
  </si>
  <si>
    <t>1 заезд</t>
  </si>
  <si>
    <t>Количество ворот</t>
  </si>
  <si>
    <t>39(38)</t>
  </si>
  <si>
    <t>Постановщик</t>
  </si>
  <si>
    <t>Клюшенков Александр</t>
  </si>
  <si>
    <t>Открывающие</t>
  </si>
  <si>
    <t>А- Котловский Владимир</t>
  </si>
  <si>
    <t>В- Тимшин Егор</t>
  </si>
  <si>
    <t>Время старта</t>
  </si>
  <si>
    <t>Погода</t>
  </si>
  <si>
    <t>пасмурно</t>
  </si>
  <si>
    <t>старт - -3 гр</t>
  </si>
  <si>
    <t>финиш-  - 3гр</t>
  </si>
  <si>
    <t>Мес</t>
  </si>
  <si>
    <t xml:space="preserve">Ст. </t>
  </si>
  <si>
    <t>Фамилия</t>
  </si>
  <si>
    <t>имя</t>
  </si>
  <si>
    <t>год</t>
  </si>
  <si>
    <t>раз</t>
  </si>
  <si>
    <t xml:space="preserve">Город </t>
  </si>
  <si>
    <t xml:space="preserve">Субьект </t>
  </si>
  <si>
    <t xml:space="preserve">     Результат</t>
  </si>
  <si>
    <t>Вып</t>
  </si>
  <si>
    <t>очки</t>
  </si>
  <si>
    <t>то</t>
  </si>
  <si>
    <t>№</t>
  </si>
  <si>
    <t>рожд</t>
  </si>
  <si>
    <t>ряд</t>
  </si>
  <si>
    <t>РФ</t>
  </si>
  <si>
    <t>Сумма</t>
  </si>
  <si>
    <t>раз-д</t>
  </si>
  <si>
    <t>Журавченко</t>
  </si>
  <si>
    <t>Степан</t>
  </si>
  <si>
    <t>Сочи</t>
  </si>
  <si>
    <t>Краснодарский край</t>
  </si>
  <si>
    <t xml:space="preserve">Соловьев </t>
  </si>
  <si>
    <t>Кировск</t>
  </si>
  <si>
    <t>Мурманская обл</t>
  </si>
  <si>
    <t>Соловьев</t>
  </si>
  <si>
    <t>Иван</t>
  </si>
  <si>
    <t>Москва</t>
  </si>
  <si>
    <t xml:space="preserve">Байдаев </t>
  </si>
  <si>
    <t>Камиль</t>
  </si>
  <si>
    <t>Терскол</t>
  </si>
  <si>
    <t>Кабардино-Балкарская</t>
  </si>
  <si>
    <t>Чистов</t>
  </si>
  <si>
    <t>Демьян</t>
  </si>
  <si>
    <t>Кадушкин</t>
  </si>
  <si>
    <t>Николай</t>
  </si>
  <si>
    <t>Мурманск</t>
  </si>
  <si>
    <t>Антонов</t>
  </si>
  <si>
    <t>Максим</t>
  </si>
  <si>
    <t>Филичев</t>
  </si>
  <si>
    <t>Никита</t>
  </si>
  <si>
    <t>Ярославль</t>
  </si>
  <si>
    <t>Ярославская обл.</t>
  </si>
  <si>
    <t>Кудрявцев</t>
  </si>
  <si>
    <t>Антон</t>
  </si>
  <si>
    <t>Санкт-Петербург</t>
  </si>
  <si>
    <t>Иванов-Поляков</t>
  </si>
  <si>
    <t>Евгений</t>
  </si>
  <si>
    <t>Дудин</t>
  </si>
  <si>
    <t>Олег</t>
  </si>
  <si>
    <t>Калуга</t>
  </si>
  <si>
    <t>Калужская обл</t>
  </si>
  <si>
    <t>Мансуров</t>
  </si>
  <si>
    <t>Рахшон</t>
  </si>
  <si>
    <t>Никитин</t>
  </si>
  <si>
    <t>Тимофей</t>
  </si>
  <si>
    <t>Граблин</t>
  </si>
  <si>
    <t>Алексей</t>
  </si>
  <si>
    <t>Мончегорск</t>
  </si>
  <si>
    <t>Хохлов</t>
  </si>
  <si>
    <t>Алан</t>
  </si>
  <si>
    <t>Самара</t>
  </si>
  <si>
    <t>Самарская обл</t>
  </si>
  <si>
    <t>Шарапов</t>
  </si>
  <si>
    <t>Кирилл</t>
  </si>
  <si>
    <t>Шуколово</t>
  </si>
  <si>
    <t>Московская обл.</t>
  </si>
  <si>
    <t>Афанасьев</t>
  </si>
  <si>
    <t>Егор</t>
  </si>
  <si>
    <t>Рощин</t>
  </si>
  <si>
    <t>Дмитрий</t>
  </si>
  <si>
    <t>Воронцов</t>
  </si>
  <si>
    <t>Герасимов</t>
  </si>
  <si>
    <t>Андрей</t>
  </si>
  <si>
    <t>Галелюк</t>
  </si>
  <si>
    <t>Александр</t>
  </si>
  <si>
    <t>Сенин</t>
  </si>
  <si>
    <t>Роман</t>
  </si>
  <si>
    <t>Кочетков</t>
  </si>
  <si>
    <t>Лев</t>
  </si>
  <si>
    <t>Слащов</t>
  </si>
  <si>
    <t>Ярослав</t>
  </si>
  <si>
    <t>Савенков</t>
  </si>
  <si>
    <t>Старченков</t>
  </si>
  <si>
    <t>Владислав</t>
  </si>
  <si>
    <t>Медвежьегорск</t>
  </si>
  <si>
    <t>Карелия</t>
  </si>
  <si>
    <t>Мулыкин</t>
  </si>
  <si>
    <t>Цуков</t>
  </si>
  <si>
    <t>Соколов</t>
  </si>
  <si>
    <t>Шаронов</t>
  </si>
  <si>
    <t>1 юн.</t>
  </si>
  <si>
    <t>2 юн</t>
  </si>
  <si>
    <t>Не стартовали  1 заезд</t>
  </si>
  <si>
    <t>Не финишировали  1 заезд</t>
  </si>
  <si>
    <t>Курбанов</t>
  </si>
  <si>
    <t>Тимур</t>
  </si>
  <si>
    <t>Зарипов</t>
  </si>
  <si>
    <t>Дисквалифицированы  1 заезд</t>
  </si>
  <si>
    <t>Уйомонен</t>
  </si>
  <si>
    <t>Савелий</t>
  </si>
  <si>
    <t>Технический делегат</t>
  </si>
  <si>
    <t>Е.Трусова</t>
  </si>
  <si>
    <t>судья ВК</t>
  </si>
  <si>
    <t>Главный судья</t>
  </si>
  <si>
    <t>В.Шаньгин</t>
  </si>
  <si>
    <t>ГИГАНТСКИЙ СЛАЛОМ/ ДЕВУШКИ  2000-2001 г.р.</t>
  </si>
  <si>
    <t>А- Голубева Арина</t>
  </si>
  <si>
    <t>В- Казакова Виталия</t>
  </si>
  <si>
    <t>С- Котловский Владимир</t>
  </si>
  <si>
    <t>D- Панчина Софья</t>
  </si>
  <si>
    <t>Наумова</t>
  </si>
  <si>
    <t>Александра</t>
  </si>
  <si>
    <t>Кряжева</t>
  </si>
  <si>
    <t>Анастасия</t>
  </si>
  <si>
    <t>Саутиева</t>
  </si>
  <si>
    <t>Дарья</t>
  </si>
  <si>
    <t>Кудрявцева</t>
  </si>
  <si>
    <t>Екатерина</t>
  </si>
  <si>
    <t>Гавриш</t>
  </si>
  <si>
    <t>Вероника</t>
  </si>
  <si>
    <t>Тиганова</t>
  </si>
  <si>
    <t>Мария</t>
  </si>
  <si>
    <t>Тольятти</t>
  </si>
  <si>
    <t>Болдина</t>
  </si>
  <si>
    <t>Петразоводск</t>
  </si>
  <si>
    <t>Бондаренко</t>
  </si>
  <si>
    <t>Лолита</t>
  </si>
  <si>
    <t>Чернышова</t>
  </si>
  <si>
    <t>Виолетта</t>
  </si>
  <si>
    <t>Яковенко</t>
  </si>
  <si>
    <t>Елизавета</t>
  </si>
  <si>
    <t>Китарова</t>
  </si>
  <si>
    <t>Маргарита</t>
  </si>
  <si>
    <t>Барышева</t>
  </si>
  <si>
    <t>Калужскаяобл</t>
  </si>
  <si>
    <t>Осташова</t>
  </si>
  <si>
    <t>Арина</t>
  </si>
  <si>
    <t>Полярные Зори</t>
  </si>
  <si>
    <t>Боровкова</t>
  </si>
  <si>
    <t>Нина</t>
  </si>
  <si>
    <t>Хромова</t>
  </si>
  <si>
    <t>Максимова</t>
  </si>
  <si>
    <t>Инна</t>
  </si>
  <si>
    <t>Ладошкина</t>
  </si>
  <si>
    <t>Звенигород</t>
  </si>
  <si>
    <t>Юрикова</t>
  </si>
  <si>
    <t>Валерия</t>
  </si>
  <si>
    <t xml:space="preserve">Королева </t>
  </si>
  <si>
    <t>Анна</t>
  </si>
  <si>
    <t>Петрова</t>
  </si>
  <si>
    <t>Варвара</t>
  </si>
  <si>
    <t>Лисюткина</t>
  </si>
  <si>
    <t>Ялова</t>
  </si>
  <si>
    <t>Полина</t>
  </si>
  <si>
    <t>Койбина</t>
  </si>
  <si>
    <t>Виктория</t>
  </si>
  <si>
    <t>Федулина</t>
  </si>
  <si>
    <t>Влада</t>
  </si>
  <si>
    <t>Барбина</t>
  </si>
  <si>
    <t>Шакирова</t>
  </si>
  <si>
    <t>Ксенья</t>
  </si>
  <si>
    <t>Дмитров</t>
  </si>
  <si>
    <t>Бердник</t>
  </si>
  <si>
    <t>Антропова</t>
  </si>
  <si>
    <t>Алиса</t>
  </si>
  <si>
    <t>Кузнецовская</t>
  </si>
  <si>
    <t>пасмурно, ветер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</si>
</sst>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16">
    <font>
      <sz val="10"/>
      <name val="Arial Cyr"/>
      <family val="0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yr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</font>
    <font>
      <sz val="14"/>
      <name val="Arial Cyr"/>
      <family val="0"/>
    </font>
    <font>
      <sz val="15"/>
      <name val="Arial"/>
      <family val="2"/>
    </font>
    <font>
      <sz val="14"/>
      <name val="Arial"/>
      <family val="2"/>
    </font>
    <font>
      <sz val="14"/>
      <color indexed="9"/>
      <name val="Arial Cyr"/>
      <family val="2"/>
    </font>
    <font>
      <b/>
      <sz val="14"/>
      <color indexed="8"/>
      <name val="Arial Cyr"/>
      <family val="0"/>
    </font>
    <font>
      <sz val="14"/>
      <color indexed="9"/>
      <name val="Arial"/>
      <family val="2"/>
    </font>
    <font>
      <b/>
      <sz val="14"/>
      <color indexed="9"/>
      <name val="Arial Cyr"/>
      <family val="0"/>
    </font>
    <font>
      <sz val="14"/>
      <color indexed="9"/>
      <name val="Calibri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20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2" fontId="1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1" fillId="0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9" fontId="2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left"/>
    </xf>
    <xf numFmtId="164" fontId="1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selection activeCell="C26" sqref="C26"/>
    </sheetView>
  </sheetViews>
  <sheetFormatPr defaultColWidth="11.00390625" defaultRowHeight="12.75"/>
  <cols>
    <col min="1" max="1" width="5.125" style="27" customWidth="1"/>
    <col min="2" max="2" width="5.75390625" style="27" customWidth="1"/>
    <col min="3" max="3" width="18.625" style="27" customWidth="1"/>
    <col min="4" max="4" width="16.125" style="27" customWidth="1"/>
    <col min="5" max="5" width="7.875" style="27" customWidth="1"/>
    <col min="6" max="6" width="6.75390625" style="27" customWidth="1"/>
    <col min="7" max="7" width="23.875" style="27" customWidth="1"/>
    <col min="8" max="8" width="31.25390625" style="27" customWidth="1"/>
    <col min="9" max="9" width="12.00390625" style="27" customWidth="1"/>
    <col min="10" max="10" width="7.125" style="27" customWidth="1"/>
    <col min="11" max="11" width="12.25390625" style="27" customWidth="1"/>
    <col min="12" max="12" width="7.875" style="27" customWidth="1"/>
    <col min="13" max="13" width="7.25390625" style="27" customWidth="1"/>
    <col min="14" max="14" width="11.00390625" style="27" customWidth="1"/>
    <col min="15" max="18" width="12.125" style="27" bestFit="1" customWidth="1"/>
    <col min="19" max="19" width="11.25390625" style="27" bestFit="1" customWidth="1"/>
    <col min="20" max="16384" width="11.00390625" style="27" customWidth="1"/>
  </cols>
  <sheetData>
    <row r="1" spans="1:15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s="3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s="3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3" s="3" customFormat="1" ht="18">
      <c r="A4" s="6"/>
      <c r="B4" s="7"/>
      <c r="C4" s="7"/>
      <c r="D4" s="7"/>
      <c r="E4" s="7"/>
      <c r="F4" s="7"/>
      <c r="G4" s="7"/>
      <c r="H4" s="7"/>
      <c r="I4" s="7"/>
      <c r="J4" s="7"/>
      <c r="K4" s="7" t="s">
        <v>3</v>
      </c>
      <c r="L4" s="7"/>
      <c r="M4" s="7"/>
    </row>
    <row r="5" spans="1:13" s="3" customFormat="1" ht="18">
      <c r="A5" s="6"/>
      <c r="B5" s="7"/>
      <c r="C5" s="7"/>
      <c r="D5" s="7"/>
      <c r="E5" s="7"/>
      <c r="F5" s="7"/>
      <c r="G5" s="7"/>
      <c r="H5" s="7"/>
      <c r="I5" s="7"/>
      <c r="J5" s="7"/>
      <c r="K5" s="7" t="s">
        <v>4</v>
      </c>
      <c r="L5" s="7"/>
      <c r="M5" s="7"/>
    </row>
    <row r="6" spans="1:13" s="3" customFormat="1" ht="18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8" t="s">
        <v>6</v>
      </c>
      <c r="L6" s="7"/>
      <c r="M6" s="7"/>
    </row>
    <row r="7" spans="1:12" s="3" customFormat="1" ht="18">
      <c r="A7" s="1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8">
      <c r="A8" s="1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1" s="3" customFormat="1" ht="18">
      <c r="A9" s="7" t="s">
        <v>9</v>
      </c>
      <c r="B9" s="7"/>
      <c r="C9" s="7"/>
      <c r="D9" s="7"/>
      <c r="E9" s="7"/>
      <c r="F9" s="7"/>
      <c r="G9" s="7"/>
      <c r="H9" s="7" t="s">
        <v>10</v>
      </c>
      <c r="I9" s="7"/>
      <c r="J9" s="7"/>
      <c r="K9" s="7"/>
    </row>
    <row r="10" spans="1:11" s="3" customFormat="1" ht="18">
      <c r="A10" s="7" t="s">
        <v>11</v>
      </c>
      <c r="B10" s="7"/>
      <c r="C10" s="7"/>
      <c r="D10" s="7"/>
      <c r="E10" s="7"/>
      <c r="F10" s="7"/>
      <c r="G10" s="7"/>
      <c r="H10" s="7" t="s">
        <v>12</v>
      </c>
      <c r="K10" s="7" t="s">
        <v>13</v>
      </c>
    </row>
    <row r="11" spans="1:11" s="3" customFormat="1" ht="18">
      <c r="A11" s="8" t="s">
        <v>14</v>
      </c>
      <c r="B11" s="7"/>
      <c r="C11" s="7"/>
      <c r="D11" s="7"/>
      <c r="E11" s="7"/>
      <c r="F11" s="7"/>
      <c r="G11" s="7"/>
      <c r="H11" s="7" t="s">
        <v>15</v>
      </c>
      <c r="J11" s="9">
        <v>465</v>
      </c>
      <c r="K11" s="10" t="s">
        <v>16</v>
      </c>
    </row>
    <row r="12" spans="1:11" s="3" customFormat="1" ht="18">
      <c r="A12" s="7" t="s">
        <v>17</v>
      </c>
      <c r="B12" s="7"/>
      <c r="C12" s="7"/>
      <c r="D12" s="7"/>
      <c r="E12" s="7"/>
      <c r="F12" s="7"/>
      <c r="G12" s="7"/>
      <c r="H12" s="7" t="s">
        <v>18</v>
      </c>
      <c r="J12" s="9">
        <v>214</v>
      </c>
      <c r="K12" s="10" t="s">
        <v>16</v>
      </c>
    </row>
    <row r="13" spans="1:11" s="3" customFormat="1" ht="18">
      <c r="A13" s="7" t="s">
        <v>19</v>
      </c>
      <c r="B13" s="7"/>
      <c r="C13" s="7"/>
      <c r="D13" s="7"/>
      <c r="E13" s="7"/>
      <c r="F13" s="7"/>
      <c r="G13" s="7"/>
      <c r="H13" s="7" t="s">
        <v>20</v>
      </c>
      <c r="J13" s="9">
        <v>251</v>
      </c>
      <c r="K13" s="10" t="s">
        <v>16</v>
      </c>
    </row>
    <row r="14" spans="1:11" s="3" customFormat="1" ht="18">
      <c r="A14" s="7"/>
      <c r="B14" s="7"/>
      <c r="C14" s="7"/>
      <c r="D14" s="7"/>
      <c r="E14" s="8"/>
      <c r="F14" s="8"/>
      <c r="G14" s="11" t="s">
        <v>21</v>
      </c>
      <c r="H14" s="7"/>
      <c r="I14" s="11"/>
      <c r="J14" s="7"/>
      <c r="K14" s="7"/>
    </row>
    <row r="15" spans="1:11" s="3" customFormat="1" ht="18">
      <c r="A15" s="7" t="s">
        <v>22</v>
      </c>
      <c r="B15" s="7"/>
      <c r="C15" s="7"/>
      <c r="D15" s="7"/>
      <c r="E15" s="8"/>
      <c r="F15" s="8"/>
      <c r="G15" s="11" t="s">
        <v>23</v>
      </c>
      <c r="H15" s="12"/>
      <c r="I15" s="11"/>
      <c r="J15" s="7"/>
      <c r="K15" s="7"/>
    </row>
    <row r="16" spans="1:11" s="3" customFormat="1" ht="18">
      <c r="A16" s="7" t="s">
        <v>24</v>
      </c>
      <c r="B16" s="7"/>
      <c r="C16" s="7"/>
      <c r="D16" s="7"/>
      <c r="E16" s="8"/>
      <c r="F16" s="8"/>
      <c r="G16" s="8" t="s">
        <v>25</v>
      </c>
      <c r="H16" s="7"/>
      <c r="I16" s="7"/>
      <c r="J16" s="7"/>
      <c r="K16" s="7"/>
    </row>
    <row r="17" spans="1:11" s="3" customFormat="1" ht="18">
      <c r="A17" s="7" t="s">
        <v>26</v>
      </c>
      <c r="B17" s="7"/>
      <c r="C17" s="7"/>
      <c r="D17" s="7"/>
      <c r="F17" s="8"/>
      <c r="G17" s="8" t="s">
        <v>27</v>
      </c>
      <c r="H17" s="7"/>
      <c r="I17" s="8"/>
      <c r="J17" s="7"/>
      <c r="K17" s="7"/>
    </row>
    <row r="18" spans="1:11" s="3" customFormat="1" ht="18">
      <c r="A18" s="7"/>
      <c r="B18" s="7"/>
      <c r="C18" s="7"/>
      <c r="D18" s="7"/>
      <c r="E18" s="8"/>
      <c r="F18" s="8"/>
      <c r="G18" s="8" t="s">
        <v>28</v>
      </c>
      <c r="H18" s="7"/>
      <c r="I18" s="8"/>
      <c r="J18" s="7"/>
      <c r="K18" s="7"/>
    </row>
    <row r="19" spans="1:11" s="3" customFormat="1" ht="18">
      <c r="A19" s="7"/>
      <c r="B19" s="7"/>
      <c r="C19" s="7"/>
      <c r="D19" s="7"/>
      <c r="E19" s="7"/>
      <c r="F19" s="8"/>
      <c r="G19" s="8"/>
      <c r="H19" s="13"/>
      <c r="I19" s="8"/>
      <c r="J19" s="7"/>
      <c r="K19" s="7"/>
    </row>
    <row r="20" spans="1:11" s="3" customFormat="1" ht="18">
      <c r="A20" s="7"/>
      <c r="B20" s="7"/>
      <c r="C20" s="7"/>
      <c r="D20" s="7"/>
      <c r="E20" s="7"/>
      <c r="F20" s="8"/>
      <c r="G20" s="8"/>
      <c r="H20" s="13"/>
      <c r="I20" s="8"/>
      <c r="J20" s="7"/>
      <c r="K20" s="7"/>
    </row>
    <row r="21" spans="1:11" s="3" customFormat="1" ht="18">
      <c r="A21" s="7" t="s">
        <v>29</v>
      </c>
      <c r="B21" s="7"/>
      <c r="C21" s="7"/>
      <c r="D21" s="7"/>
      <c r="E21" s="7"/>
      <c r="F21" s="7"/>
      <c r="G21" s="14">
        <v>0.4895833333333333</v>
      </c>
      <c r="H21" s="7"/>
      <c r="I21" s="15"/>
      <c r="J21" s="7"/>
      <c r="K21" s="7"/>
    </row>
    <row r="22" spans="1:11" s="3" customFormat="1" ht="18.75" thickBot="1">
      <c r="A22" s="7" t="s">
        <v>30</v>
      </c>
      <c r="B22" s="7"/>
      <c r="C22" s="7" t="s">
        <v>201</v>
      </c>
      <c r="D22" s="7"/>
      <c r="E22" s="7"/>
      <c r="F22" s="7"/>
      <c r="G22" s="8" t="s">
        <v>32</v>
      </c>
      <c r="H22" s="8"/>
      <c r="I22" s="8" t="s">
        <v>33</v>
      </c>
      <c r="J22" s="7"/>
      <c r="K22" s="7"/>
    </row>
    <row r="23" spans="1:13" ht="18.75">
      <c r="A23" s="16" t="s">
        <v>34</v>
      </c>
      <c r="B23" s="17" t="s">
        <v>35</v>
      </c>
      <c r="C23" s="18" t="s">
        <v>36</v>
      </c>
      <c r="D23" s="19" t="s">
        <v>37</v>
      </c>
      <c r="E23" s="19" t="s">
        <v>38</v>
      </c>
      <c r="F23" s="19" t="s">
        <v>39</v>
      </c>
      <c r="G23" s="20" t="s">
        <v>40</v>
      </c>
      <c r="H23" s="21" t="s">
        <v>41</v>
      </c>
      <c r="I23" s="22" t="s">
        <v>42</v>
      </c>
      <c r="J23" s="23"/>
      <c r="K23" s="24"/>
      <c r="L23" s="25" t="s">
        <v>43</v>
      </c>
      <c r="M23" s="26" t="s">
        <v>44</v>
      </c>
    </row>
    <row r="24" spans="1:19" ht="19.5" thickBot="1">
      <c r="A24" s="28" t="s">
        <v>45</v>
      </c>
      <c r="B24" s="29" t="s">
        <v>46</v>
      </c>
      <c r="C24" s="29"/>
      <c r="D24" s="30"/>
      <c r="E24" s="30" t="s">
        <v>47</v>
      </c>
      <c r="F24" s="30" t="s">
        <v>48</v>
      </c>
      <c r="G24" s="30"/>
      <c r="H24" s="31" t="s">
        <v>49</v>
      </c>
      <c r="I24" s="32" t="s">
        <v>21</v>
      </c>
      <c r="J24" s="32"/>
      <c r="K24" s="33" t="s">
        <v>50</v>
      </c>
      <c r="L24" s="34" t="s">
        <v>51</v>
      </c>
      <c r="M24" s="35"/>
      <c r="N24" s="36"/>
      <c r="O24" s="36"/>
      <c r="P24" s="36"/>
      <c r="Q24" s="36"/>
      <c r="R24" s="36"/>
      <c r="S24" s="37"/>
    </row>
    <row r="25" spans="1:19" ht="18.75" customHeight="1">
      <c r="A25" s="38">
        <v>1</v>
      </c>
      <c r="B25" s="39">
        <v>2</v>
      </c>
      <c r="C25" s="40" t="s">
        <v>52</v>
      </c>
      <c r="D25" s="40" t="s">
        <v>53</v>
      </c>
      <c r="E25" s="39">
        <v>2000</v>
      </c>
      <c r="F25" s="39">
        <v>1</v>
      </c>
      <c r="G25" s="40" t="s">
        <v>54</v>
      </c>
      <c r="H25" s="40" t="s">
        <v>55</v>
      </c>
      <c r="I25" s="41">
        <v>0.0007018518518518518</v>
      </c>
      <c r="J25" s="41"/>
      <c r="K25" s="41">
        <f aca="true" t="shared" si="0" ref="K25:K54">I25+J25</f>
        <v>0.0007018518518518518</v>
      </c>
      <c r="L25" s="42">
        <v>1</v>
      </c>
      <c r="M25" s="43">
        <v>100</v>
      </c>
      <c r="N25" s="36"/>
      <c r="O25" s="44"/>
      <c r="P25" s="44"/>
      <c r="Q25" s="44"/>
      <c r="R25" s="44"/>
      <c r="S25" s="45"/>
    </row>
    <row r="26" spans="1:18" ht="18.75" customHeight="1">
      <c r="A26" s="38">
        <v>2</v>
      </c>
      <c r="B26" s="39">
        <v>16</v>
      </c>
      <c r="C26" s="40" t="s">
        <v>56</v>
      </c>
      <c r="D26" s="40" t="s">
        <v>53</v>
      </c>
      <c r="E26" s="39">
        <v>2000</v>
      </c>
      <c r="F26" s="39">
        <v>1</v>
      </c>
      <c r="G26" s="40" t="s">
        <v>57</v>
      </c>
      <c r="H26" s="40" t="s">
        <v>58</v>
      </c>
      <c r="I26" s="41">
        <v>0.0007130787037037036</v>
      </c>
      <c r="J26" s="41"/>
      <c r="K26" s="41">
        <f t="shared" si="0"/>
        <v>0.0007130787037037036</v>
      </c>
      <c r="L26" s="42">
        <v>1</v>
      </c>
      <c r="M26" s="43">
        <v>80</v>
      </c>
      <c r="N26" s="36"/>
      <c r="O26" s="36"/>
      <c r="P26" s="36"/>
      <c r="Q26" s="36"/>
      <c r="R26" s="36"/>
    </row>
    <row r="27" spans="1:18" ht="18.75" customHeight="1">
      <c r="A27" s="38">
        <v>3</v>
      </c>
      <c r="B27" s="39">
        <v>7</v>
      </c>
      <c r="C27" s="40" t="s">
        <v>59</v>
      </c>
      <c r="D27" s="40" t="s">
        <v>60</v>
      </c>
      <c r="E27" s="39">
        <v>2000</v>
      </c>
      <c r="F27" s="39">
        <v>1</v>
      </c>
      <c r="G27" s="40" t="s">
        <v>61</v>
      </c>
      <c r="H27" s="40" t="s">
        <v>61</v>
      </c>
      <c r="I27" s="41">
        <v>0.0007190972222222222</v>
      </c>
      <c r="J27" s="41"/>
      <c r="K27" s="41">
        <f t="shared" si="0"/>
        <v>0.0007190972222222222</v>
      </c>
      <c r="L27" s="42">
        <v>1</v>
      </c>
      <c r="M27" s="43">
        <v>60</v>
      </c>
      <c r="N27" s="36"/>
      <c r="O27" s="36"/>
      <c r="P27" s="36"/>
      <c r="Q27" s="36"/>
      <c r="R27" s="36"/>
    </row>
    <row r="28" spans="1:18" ht="18.75" customHeight="1">
      <c r="A28" s="38">
        <v>4</v>
      </c>
      <c r="B28" s="39">
        <v>3</v>
      </c>
      <c r="C28" s="40" t="s">
        <v>62</v>
      </c>
      <c r="D28" s="40" t="s">
        <v>63</v>
      </c>
      <c r="E28" s="39">
        <v>2000</v>
      </c>
      <c r="F28" s="39">
        <v>1</v>
      </c>
      <c r="G28" s="40" t="s">
        <v>64</v>
      </c>
      <c r="H28" s="40" t="s">
        <v>65</v>
      </c>
      <c r="I28" s="41">
        <v>0.0007239583333333333</v>
      </c>
      <c r="J28" s="41"/>
      <c r="K28" s="41">
        <f t="shared" si="0"/>
        <v>0.0007239583333333333</v>
      </c>
      <c r="L28" s="42">
        <v>1</v>
      </c>
      <c r="M28" s="43">
        <v>50</v>
      </c>
      <c r="N28" s="36"/>
      <c r="O28" s="36"/>
      <c r="P28" s="36"/>
      <c r="Q28" s="36"/>
      <c r="R28" s="36"/>
    </row>
    <row r="29" spans="1:18" ht="18.75" customHeight="1">
      <c r="A29" s="38">
        <v>5</v>
      </c>
      <c r="B29" s="39">
        <v>8</v>
      </c>
      <c r="C29" s="40" t="s">
        <v>66</v>
      </c>
      <c r="D29" s="40" t="s">
        <v>67</v>
      </c>
      <c r="E29" s="39">
        <v>2000</v>
      </c>
      <c r="F29" s="39">
        <v>2</v>
      </c>
      <c r="G29" s="40" t="s">
        <v>57</v>
      </c>
      <c r="H29" s="40" t="s">
        <v>58</v>
      </c>
      <c r="I29" s="41">
        <v>0.0007253472222222223</v>
      </c>
      <c r="J29" s="41"/>
      <c r="K29" s="41">
        <f t="shared" si="0"/>
        <v>0.0007253472222222223</v>
      </c>
      <c r="L29" s="42">
        <v>1</v>
      </c>
      <c r="M29" s="43">
        <v>45</v>
      </c>
      <c r="N29" s="36"/>
      <c r="O29" s="36"/>
      <c r="P29" s="36"/>
      <c r="Q29" s="36"/>
      <c r="R29" s="36"/>
    </row>
    <row r="30" spans="1:18" ht="18.75" customHeight="1">
      <c r="A30" s="38">
        <v>6</v>
      </c>
      <c r="B30" s="39">
        <v>28</v>
      </c>
      <c r="C30" s="40" t="s">
        <v>68</v>
      </c>
      <c r="D30" s="40" t="s">
        <v>69</v>
      </c>
      <c r="E30" s="39">
        <v>2000</v>
      </c>
      <c r="F30" s="39">
        <v>1</v>
      </c>
      <c r="G30" s="40" t="s">
        <v>70</v>
      </c>
      <c r="H30" s="40" t="s">
        <v>58</v>
      </c>
      <c r="I30" s="41">
        <v>0.0007347222222222222</v>
      </c>
      <c r="J30" s="41"/>
      <c r="K30" s="41">
        <f t="shared" si="0"/>
        <v>0.0007347222222222222</v>
      </c>
      <c r="L30" s="42">
        <v>1</v>
      </c>
      <c r="M30" s="43">
        <v>40</v>
      </c>
      <c r="N30" s="36"/>
      <c r="O30" s="36"/>
      <c r="P30" s="36"/>
      <c r="Q30" s="36"/>
      <c r="R30" s="36"/>
    </row>
    <row r="31" spans="1:18" ht="18.75" customHeight="1">
      <c r="A31" s="38">
        <v>7</v>
      </c>
      <c r="B31" s="39">
        <v>21</v>
      </c>
      <c r="C31" s="40" t="s">
        <v>71</v>
      </c>
      <c r="D31" s="40" t="s">
        <v>72</v>
      </c>
      <c r="E31" s="39">
        <v>2001</v>
      </c>
      <c r="F31" s="39">
        <v>2</v>
      </c>
      <c r="G31" s="40" t="s">
        <v>61</v>
      </c>
      <c r="H31" s="40" t="s">
        <v>61</v>
      </c>
      <c r="I31" s="41">
        <v>0.0007368055555555555</v>
      </c>
      <c r="J31" s="41"/>
      <c r="K31" s="41">
        <f t="shared" si="0"/>
        <v>0.0007368055555555555</v>
      </c>
      <c r="L31" s="42">
        <v>1</v>
      </c>
      <c r="M31" s="43">
        <v>36</v>
      </c>
      <c r="N31" s="36"/>
      <c r="O31" s="36"/>
      <c r="P31" s="36"/>
      <c r="Q31" s="36"/>
      <c r="R31" s="36"/>
    </row>
    <row r="32" spans="1:18" ht="18.75" customHeight="1">
      <c r="A32" s="38">
        <v>8</v>
      </c>
      <c r="B32" s="39">
        <v>6</v>
      </c>
      <c r="C32" s="40" t="s">
        <v>73</v>
      </c>
      <c r="D32" s="40" t="s">
        <v>74</v>
      </c>
      <c r="E32" s="39">
        <v>2000</v>
      </c>
      <c r="F32" s="39">
        <v>2</v>
      </c>
      <c r="G32" s="40" t="s">
        <v>75</v>
      </c>
      <c r="H32" s="40" t="s">
        <v>76</v>
      </c>
      <c r="I32" s="41">
        <v>0.0007429398148148149</v>
      </c>
      <c r="J32" s="41"/>
      <c r="K32" s="41">
        <f t="shared" si="0"/>
        <v>0.0007429398148148149</v>
      </c>
      <c r="L32" s="42">
        <v>2</v>
      </c>
      <c r="M32" s="43">
        <v>32</v>
      </c>
      <c r="N32" s="36"/>
      <c r="O32" s="36"/>
      <c r="P32" s="36"/>
      <c r="Q32" s="36"/>
      <c r="R32" s="36"/>
    </row>
    <row r="33" spans="1:18" ht="18.75" customHeight="1">
      <c r="A33" s="38">
        <v>9</v>
      </c>
      <c r="B33" s="39">
        <v>5</v>
      </c>
      <c r="C33" s="40" t="s">
        <v>77</v>
      </c>
      <c r="D33" s="40" t="s">
        <v>78</v>
      </c>
      <c r="E33" s="39">
        <v>2000</v>
      </c>
      <c r="F33" s="39">
        <v>2</v>
      </c>
      <c r="G33" s="40" t="s">
        <v>79</v>
      </c>
      <c r="H33" s="40" t="s">
        <v>79</v>
      </c>
      <c r="I33" s="41">
        <v>0.0007440972222222221</v>
      </c>
      <c r="J33" s="41"/>
      <c r="K33" s="41">
        <f t="shared" si="0"/>
        <v>0.0007440972222222221</v>
      </c>
      <c r="L33" s="42">
        <v>2</v>
      </c>
      <c r="M33" s="43">
        <v>29</v>
      </c>
      <c r="N33" s="36"/>
      <c r="O33" s="36"/>
      <c r="P33" s="36"/>
      <c r="Q33" s="36"/>
      <c r="R33" s="36"/>
    </row>
    <row r="34" spans="1:18" ht="18.75" customHeight="1">
      <c r="A34" s="38">
        <v>10</v>
      </c>
      <c r="B34" s="39">
        <v>20</v>
      </c>
      <c r="C34" s="40" t="s">
        <v>80</v>
      </c>
      <c r="D34" s="40" t="s">
        <v>81</v>
      </c>
      <c r="E34" s="39">
        <v>2001</v>
      </c>
      <c r="F34" s="39">
        <v>2</v>
      </c>
      <c r="G34" s="40" t="s">
        <v>57</v>
      </c>
      <c r="H34" s="40" t="s">
        <v>58</v>
      </c>
      <c r="I34" s="41">
        <v>0.0007491898148148148</v>
      </c>
      <c r="J34" s="41"/>
      <c r="K34" s="41">
        <f t="shared" si="0"/>
        <v>0.0007491898148148148</v>
      </c>
      <c r="L34" s="42">
        <v>2</v>
      </c>
      <c r="M34" s="43">
        <v>26</v>
      </c>
      <c r="N34" s="36"/>
      <c r="O34" s="36"/>
      <c r="P34" s="36"/>
      <c r="Q34" s="36"/>
      <c r="R34" s="36"/>
    </row>
    <row r="35" spans="1:18" ht="18.75" customHeight="1">
      <c r="A35" s="38">
        <v>11</v>
      </c>
      <c r="B35" s="39">
        <v>11</v>
      </c>
      <c r="C35" s="40" t="s">
        <v>82</v>
      </c>
      <c r="D35" s="40" t="s">
        <v>83</v>
      </c>
      <c r="E35" s="39">
        <v>2000</v>
      </c>
      <c r="F35" s="39">
        <v>2</v>
      </c>
      <c r="G35" s="40" t="s">
        <v>84</v>
      </c>
      <c r="H35" s="40" t="s">
        <v>85</v>
      </c>
      <c r="I35" s="41">
        <v>0.0007496527777777778</v>
      </c>
      <c r="J35" s="41"/>
      <c r="K35" s="41">
        <f t="shared" si="0"/>
        <v>0.0007496527777777778</v>
      </c>
      <c r="L35" s="42">
        <v>2</v>
      </c>
      <c r="M35" s="43">
        <v>24</v>
      </c>
      <c r="N35" s="36"/>
      <c r="O35" s="36"/>
      <c r="P35" s="36"/>
      <c r="Q35" s="36"/>
      <c r="R35" s="36"/>
    </row>
    <row r="36" spans="1:18" ht="18.75" customHeight="1">
      <c r="A36" s="38">
        <v>12</v>
      </c>
      <c r="B36" s="39">
        <v>17</v>
      </c>
      <c r="C36" s="40" t="s">
        <v>86</v>
      </c>
      <c r="D36" s="40" t="s">
        <v>87</v>
      </c>
      <c r="E36" s="39">
        <v>2000</v>
      </c>
      <c r="F36" s="39">
        <v>2</v>
      </c>
      <c r="G36" s="40" t="s">
        <v>61</v>
      </c>
      <c r="H36" s="40" t="s">
        <v>61</v>
      </c>
      <c r="I36" s="41">
        <v>0.0007534722222222222</v>
      </c>
      <c r="J36" s="41"/>
      <c r="K36" s="41">
        <f t="shared" si="0"/>
        <v>0.0007534722222222222</v>
      </c>
      <c r="L36" s="42">
        <v>2</v>
      </c>
      <c r="M36" s="43">
        <v>22</v>
      </c>
      <c r="N36" s="36"/>
      <c r="O36" s="36"/>
      <c r="P36" s="36"/>
      <c r="Q36" s="36"/>
      <c r="R36" s="36"/>
    </row>
    <row r="37" spans="1:18" ht="18.75" customHeight="1">
      <c r="A37" s="38">
        <v>13</v>
      </c>
      <c r="B37" s="39">
        <v>25</v>
      </c>
      <c r="C37" s="40" t="s">
        <v>88</v>
      </c>
      <c r="D37" s="40" t="s">
        <v>89</v>
      </c>
      <c r="E37" s="39">
        <v>2001</v>
      </c>
      <c r="F37" s="39">
        <v>2</v>
      </c>
      <c r="G37" s="40" t="s">
        <v>61</v>
      </c>
      <c r="H37" s="40" t="s">
        <v>61</v>
      </c>
      <c r="I37" s="41">
        <v>0.0007546296296296297</v>
      </c>
      <c r="J37" s="41"/>
      <c r="K37" s="41">
        <f t="shared" si="0"/>
        <v>0.0007546296296296297</v>
      </c>
      <c r="L37" s="42">
        <v>2</v>
      </c>
      <c r="M37" s="43">
        <v>20</v>
      </c>
      <c r="N37" s="36"/>
      <c r="O37" s="36"/>
      <c r="P37" s="36"/>
      <c r="Q37" s="36"/>
      <c r="R37" s="36"/>
    </row>
    <row r="38" spans="1:18" ht="18.75" customHeight="1">
      <c r="A38" s="38">
        <v>14</v>
      </c>
      <c r="B38" s="39">
        <v>27</v>
      </c>
      <c r="C38" s="40" t="s">
        <v>90</v>
      </c>
      <c r="D38" s="40" t="s">
        <v>91</v>
      </c>
      <c r="E38" s="39">
        <v>2001</v>
      </c>
      <c r="F38" s="39">
        <v>2</v>
      </c>
      <c r="G38" s="40" t="s">
        <v>92</v>
      </c>
      <c r="H38" s="40" t="s">
        <v>58</v>
      </c>
      <c r="I38" s="41">
        <v>0.0007599537037037038</v>
      </c>
      <c r="J38" s="41"/>
      <c r="K38" s="41">
        <f t="shared" si="0"/>
        <v>0.0007599537037037038</v>
      </c>
      <c r="L38" s="42">
        <v>2</v>
      </c>
      <c r="M38" s="43">
        <v>18</v>
      </c>
      <c r="N38" s="36"/>
      <c r="O38" s="36"/>
      <c r="P38" s="36"/>
      <c r="Q38" s="36"/>
      <c r="R38" s="36"/>
    </row>
    <row r="39" spans="1:18" ht="18.75" customHeight="1">
      <c r="A39" s="38">
        <v>15</v>
      </c>
      <c r="B39" s="39">
        <v>4</v>
      </c>
      <c r="C39" s="40" t="s">
        <v>93</v>
      </c>
      <c r="D39" s="40" t="s">
        <v>94</v>
      </c>
      <c r="E39" s="39">
        <v>2000</v>
      </c>
      <c r="F39" s="39">
        <v>2</v>
      </c>
      <c r="G39" s="40" t="s">
        <v>95</v>
      </c>
      <c r="H39" s="40" t="s">
        <v>96</v>
      </c>
      <c r="I39" s="41">
        <v>0.0007694444444444446</v>
      </c>
      <c r="J39" s="41"/>
      <c r="K39" s="41">
        <f t="shared" si="0"/>
        <v>0.0007694444444444446</v>
      </c>
      <c r="L39" s="42">
        <v>2</v>
      </c>
      <c r="M39" s="43">
        <v>16</v>
      </c>
      <c r="N39" s="36"/>
      <c r="O39" s="36"/>
      <c r="P39" s="36"/>
      <c r="Q39" s="36"/>
      <c r="R39" s="36"/>
    </row>
    <row r="40" spans="1:18" ht="18.75" customHeight="1">
      <c r="A40" s="38">
        <v>16</v>
      </c>
      <c r="B40" s="39">
        <v>9</v>
      </c>
      <c r="C40" s="40" t="s">
        <v>97</v>
      </c>
      <c r="D40" s="40" t="s">
        <v>98</v>
      </c>
      <c r="E40" s="39">
        <v>2000</v>
      </c>
      <c r="F40" s="39">
        <v>1</v>
      </c>
      <c r="G40" s="40" t="s">
        <v>99</v>
      </c>
      <c r="H40" s="40" t="s">
        <v>100</v>
      </c>
      <c r="I40" s="41">
        <v>0.0007725694444444445</v>
      </c>
      <c r="J40" s="41"/>
      <c r="K40" s="41">
        <f t="shared" si="0"/>
        <v>0.0007725694444444445</v>
      </c>
      <c r="L40" s="42">
        <v>2</v>
      </c>
      <c r="M40" s="43">
        <v>15</v>
      </c>
      <c r="N40" s="36"/>
      <c r="O40" s="36"/>
      <c r="P40" s="36"/>
      <c r="Q40" s="36"/>
      <c r="R40" s="36"/>
    </row>
    <row r="41" spans="1:18" ht="18.75" customHeight="1">
      <c r="A41" s="38">
        <v>17</v>
      </c>
      <c r="B41" s="39">
        <v>26</v>
      </c>
      <c r="C41" s="40" t="s">
        <v>101</v>
      </c>
      <c r="D41" s="40" t="s">
        <v>102</v>
      </c>
      <c r="E41" s="39">
        <v>2001</v>
      </c>
      <c r="F41" s="39">
        <v>2</v>
      </c>
      <c r="G41" s="40" t="s">
        <v>57</v>
      </c>
      <c r="H41" s="40" t="s">
        <v>58</v>
      </c>
      <c r="I41" s="41">
        <v>0.0007792824074074075</v>
      </c>
      <c r="J41" s="41"/>
      <c r="K41" s="41">
        <f t="shared" si="0"/>
        <v>0.0007792824074074075</v>
      </c>
      <c r="L41" s="42">
        <v>2</v>
      </c>
      <c r="M41" s="43">
        <v>14</v>
      </c>
      <c r="N41" s="36"/>
      <c r="O41" s="36"/>
      <c r="P41" s="36"/>
      <c r="Q41" s="36"/>
      <c r="R41" s="36"/>
    </row>
    <row r="42" spans="1:18" ht="18.75" customHeight="1">
      <c r="A42" s="38">
        <v>18</v>
      </c>
      <c r="B42" s="39">
        <v>24</v>
      </c>
      <c r="C42" s="40" t="s">
        <v>103</v>
      </c>
      <c r="D42" s="40" t="s">
        <v>104</v>
      </c>
      <c r="E42" s="39">
        <v>2001</v>
      </c>
      <c r="F42" s="39">
        <v>2</v>
      </c>
      <c r="G42" s="40" t="s">
        <v>61</v>
      </c>
      <c r="H42" s="40" t="s">
        <v>61</v>
      </c>
      <c r="I42" s="41">
        <v>0.0007825231481481482</v>
      </c>
      <c r="J42" s="41"/>
      <c r="K42" s="41">
        <f t="shared" si="0"/>
        <v>0.0007825231481481482</v>
      </c>
      <c r="L42" s="42">
        <v>2</v>
      </c>
      <c r="M42" s="43">
        <v>13</v>
      </c>
      <c r="N42" s="36"/>
      <c r="O42" s="36"/>
      <c r="P42" s="36"/>
      <c r="Q42" s="36"/>
      <c r="R42" s="36"/>
    </row>
    <row r="43" spans="1:18" ht="18.75" customHeight="1">
      <c r="A43" s="38">
        <v>19</v>
      </c>
      <c r="B43" s="39">
        <v>33</v>
      </c>
      <c r="C43" s="46" t="s">
        <v>105</v>
      </c>
      <c r="D43" s="46" t="s">
        <v>98</v>
      </c>
      <c r="E43" s="39">
        <v>2000</v>
      </c>
      <c r="F43" s="39">
        <v>1</v>
      </c>
      <c r="G43" s="46" t="s">
        <v>57</v>
      </c>
      <c r="H43" s="46" t="s">
        <v>58</v>
      </c>
      <c r="I43" s="41">
        <v>0.0007895833333333334</v>
      </c>
      <c r="J43" s="41"/>
      <c r="K43" s="41">
        <f t="shared" si="0"/>
        <v>0.0007895833333333334</v>
      </c>
      <c r="L43" s="42">
        <v>2</v>
      </c>
      <c r="M43" s="43">
        <v>12</v>
      </c>
      <c r="N43" s="36"/>
      <c r="O43" s="36"/>
      <c r="P43" s="36"/>
      <c r="Q43" s="36"/>
      <c r="R43" s="36"/>
    </row>
    <row r="44" spans="1:18" ht="18.75" customHeight="1">
      <c r="A44" s="38">
        <v>20</v>
      </c>
      <c r="B44" s="39">
        <v>23</v>
      </c>
      <c r="C44" s="40" t="s">
        <v>106</v>
      </c>
      <c r="D44" s="40" t="s">
        <v>107</v>
      </c>
      <c r="E44" s="39">
        <v>2001</v>
      </c>
      <c r="F44" s="39">
        <v>2</v>
      </c>
      <c r="G44" s="40" t="s">
        <v>57</v>
      </c>
      <c r="H44" s="40" t="s">
        <v>58</v>
      </c>
      <c r="I44" s="41">
        <v>0.0007954861111111111</v>
      </c>
      <c r="J44" s="41"/>
      <c r="K44" s="41">
        <f t="shared" si="0"/>
        <v>0.0007954861111111111</v>
      </c>
      <c r="L44" s="42">
        <v>2</v>
      </c>
      <c r="M44" s="43">
        <v>11</v>
      </c>
      <c r="N44" s="36"/>
      <c r="O44" s="36"/>
      <c r="P44" s="36"/>
      <c r="Q44" s="36"/>
      <c r="R44" s="36"/>
    </row>
    <row r="45" spans="1:18" ht="18.75" customHeight="1">
      <c r="A45" s="38">
        <v>21</v>
      </c>
      <c r="B45" s="39">
        <v>10</v>
      </c>
      <c r="C45" s="40" t="s">
        <v>108</v>
      </c>
      <c r="D45" s="40" t="s">
        <v>109</v>
      </c>
      <c r="E45" s="39">
        <v>2001</v>
      </c>
      <c r="F45" s="39">
        <v>2</v>
      </c>
      <c r="G45" s="40" t="s">
        <v>84</v>
      </c>
      <c r="H45" s="40" t="s">
        <v>85</v>
      </c>
      <c r="I45" s="41">
        <v>0.000798726851851852</v>
      </c>
      <c r="J45" s="41"/>
      <c r="K45" s="41">
        <f t="shared" si="0"/>
        <v>0.000798726851851852</v>
      </c>
      <c r="L45" s="42">
        <v>2</v>
      </c>
      <c r="M45" s="43">
        <v>10</v>
      </c>
      <c r="N45" s="36"/>
      <c r="O45" s="36"/>
      <c r="P45" s="36"/>
      <c r="Q45" s="36"/>
      <c r="R45" s="36"/>
    </row>
    <row r="46" spans="1:18" ht="18.75" customHeight="1">
      <c r="A46" s="38">
        <v>22</v>
      </c>
      <c r="B46" s="39">
        <v>31</v>
      </c>
      <c r="C46" s="40" t="s">
        <v>110</v>
      </c>
      <c r="D46" s="40" t="s">
        <v>111</v>
      </c>
      <c r="E46" s="39">
        <v>2001</v>
      </c>
      <c r="F46" s="39">
        <v>2</v>
      </c>
      <c r="G46" s="40" t="s">
        <v>92</v>
      </c>
      <c r="H46" s="40" t="s">
        <v>58</v>
      </c>
      <c r="I46" s="41">
        <v>0.000803587962962963</v>
      </c>
      <c r="J46" s="41"/>
      <c r="K46" s="41">
        <f t="shared" si="0"/>
        <v>0.000803587962962963</v>
      </c>
      <c r="L46" s="42">
        <v>2</v>
      </c>
      <c r="M46" s="43">
        <v>9</v>
      </c>
      <c r="N46" s="36"/>
      <c r="O46" s="36"/>
      <c r="P46" s="36"/>
      <c r="Q46" s="36"/>
      <c r="R46" s="36"/>
    </row>
    <row r="47" spans="1:18" ht="18.75" customHeight="1">
      <c r="A47" s="38">
        <v>23</v>
      </c>
      <c r="B47" s="39">
        <v>32</v>
      </c>
      <c r="C47" s="40" t="s">
        <v>112</v>
      </c>
      <c r="D47" s="40" t="s">
        <v>113</v>
      </c>
      <c r="E47" s="39">
        <v>2001</v>
      </c>
      <c r="F47" s="39">
        <v>2</v>
      </c>
      <c r="G47" s="40" t="s">
        <v>92</v>
      </c>
      <c r="H47" s="40" t="s">
        <v>58</v>
      </c>
      <c r="I47" s="41">
        <v>0.0008055555555555555</v>
      </c>
      <c r="J47" s="41"/>
      <c r="K47" s="41">
        <f t="shared" si="0"/>
        <v>0.0008055555555555555</v>
      </c>
      <c r="L47" s="42">
        <v>2</v>
      </c>
      <c r="M47" s="43">
        <v>8</v>
      </c>
      <c r="N47" s="36"/>
      <c r="O47" s="36"/>
      <c r="P47" s="36"/>
      <c r="Q47" s="36"/>
      <c r="R47" s="36"/>
    </row>
    <row r="48" spans="1:18" ht="18.75" customHeight="1">
      <c r="A48" s="38">
        <v>24</v>
      </c>
      <c r="B48" s="39">
        <v>29</v>
      </c>
      <c r="C48" s="40" t="s">
        <v>114</v>
      </c>
      <c r="D48" s="40" t="s">
        <v>115</v>
      </c>
      <c r="E48" s="39">
        <v>2001</v>
      </c>
      <c r="F48" s="39">
        <v>2</v>
      </c>
      <c r="G48" s="40" t="s">
        <v>92</v>
      </c>
      <c r="H48" s="40" t="s">
        <v>58</v>
      </c>
      <c r="I48" s="41">
        <v>0.0008060185185185185</v>
      </c>
      <c r="J48" s="41"/>
      <c r="K48" s="41">
        <f t="shared" si="0"/>
        <v>0.0008060185185185185</v>
      </c>
      <c r="L48" s="42">
        <v>2</v>
      </c>
      <c r="M48" s="43">
        <v>7</v>
      </c>
      <c r="N48" s="36"/>
      <c r="O48" s="36"/>
      <c r="P48" s="36"/>
      <c r="Q48" s="36"/>
      <c r="R48" s="36"/>
    </row>
    <row r="49" spans="1:18" ht="18.75" customHeight="1">
      <c r="A49" s="38">
        <v>25</v>
      </c>
      <c r="B49" s="39">
        <v>12</v>
      </c>
      <c r="C49" s="40" t="s">
        <v>116</v>
      </c>
      <c r="D49" s="40" t="s">
        <v>53</v>
      </c>
      <c r="E49" s="39">
        <v>2000</v>
      </c>
      <c r="F49" s="39">
        <v>2</v>
      </c>
      <c r="G49" s="40" t="s">
        <v>95</v>
      </c>
      <c r="H49" s="40" t="s">
        <v>96</v>
      </c>
      <c r="I49" s="41">
        <v>0.0008087962962962963</v>
      </c>
      <c r="J49" s="41"/>
      <c r="K49" s="41">
        <f t="shared" si="0"/>
        <v>0.0008087962962962963</v>
      </c>
      <c r="L49" s="42">
        <v>2</v>
      </c>
      <c r="M49" s="43">
        <v>6</v>
      </c>
      <c r="N49" s="36"/>
      <c r="O49" s="36"/>
      <c r="P49" s="36"/>
      <c r="Q49" s="36"/>
      <c r="R49" s="36"/>
    </row>
    <row r="50" spans="1:18" ht="18.75" customHeight="1">
      <c r="A50" s="38">
        <v>26</v>
      </c>
      <c r="B50" s="39">
        <v>18</v>
      </c>
      <c r="C50" s="40" t="s">
        <v>117</v>
      </c>
      <c r="D50" s="40" t="s">
        <v>118</v>
      </c>
      <c r="E50" s="39">
        <v>2001</v>
      </c>
      <c r="F50" s="39">
        <v>3</v>
      </c>
      <c r="G50" s="40" t="s">
        <v>119</v>
      </c>
      <c r="H50" s="40" t="s">
        <v>120</v>
      </c>
      <c r="I50" s="41">
        <v>0.0008109953703703703</v>
      </c>
      <c r="J50" s="41"/>
      <c r="K50" s="41">
        <f t="shared" si="0"/>
        <v>0.0008109953703703703</v>
      </c>
      <c r="L50" s="42">
        <v>2</v>
      </c>
      <c r="M50" s="43">
        <v>5</v>
      </c>
      <c r="N50" s="36"/>
      <c r="O50" s="36"/>
      <c r="P50" s="36"/>
      <c r="Q50" s="36"/>
      <c r="R50" s="36"/>
    </row>
    <row r="51" spans="1:18" ht="18.75" customHeight="1">
      <c r="A51" s="38">
        <v>27</v>
      </c>
      <c r="B51" s="39">
        <v>30</v>
      </c>
      <c r="C51" s="40" t="s">
        <v>121</v>
      </c>
      <c r="D51" s="40" t="s">
        <v>69</v>
      </c>
      <c r="E51" s="39">
        <v>2000</v>
      </c>
      <c r="F51" s="39">
        <v>2</v>
      </c>
      <c r="G51" s="40" t="s">
        <v>92</v>
      </c>
      <c r="H51" s="40" t="s">
        <v>58</v>
      </c>
      <c r="I51" s="41">
        <v>0.000815625</v>
      </c>
      <c r="J51" s="41"/>
      <c r="K51" s="41">
        <f t="shared" si="0"/>
        <v>0.000815625</v>
      </c>
      <c r="L51" s="42">
        <v>2</v>
      </c>
      <c r="M51" s="43">
        <v>4</v>
      </c>
      <c r="N51" s="36"/>
      <c r="O51" s="36"/>
      <c r="P51" s="36"/>
      <c r="Q51" s="36"/>
      <c r="R51" s="36"/>
    </row>
    <row r="52" spans="1:18" ht="18.75" customHeight="1">
      <c r="A52" s="38">
        <v>28</v>
      </c>
      <c r="B52" s="39">
        <v>1</v>
      </c>
      <c r="C52" s="40" t="s">
        <v>122</v>
      </c>
      <c r="D52" s="40" t="s">
        <v>91</v>
      </c>
      <c r="E52" s="39">
        <v>2001</v>
      </c>
      <c r="F52" s="39">
        <v>2</v>
      </c>
      <c r="G52" s="40" t="s">
        <v>119</v>
      </c>
      <c r="H52" s="40" t="s">
        <v>120</v>
      </c>
      <c r="I52" s="41">
        <v>0.0008164351851851852</v>
      </c>
      <c r="J52" s="41"/>
      <c r="K52" s="41">
        <f t="shared" si="0"/>
        <v>0.0008164351851851852</v>
      </c>
      <c r="L52" s="42">
        <v>2</v>
      </c>
      <c r="M52" s="43">
        <v>3</v>
      </c>
      <c r="N52" s="36"/>
      <c r="O52" s="36"/>
      <c r="P52" s="36"/>
      <c r="Q52" s="36"/>
      <c r="R52" s="36"/>
    </row>
    <row r="53" spans="1:18" ht="18.75" customHeight="1">
      <c r="A53" s="38">
        <v>29</v>
      </c>
      <c r="B53" s="39">
        <v>14</v>
      </c>
      <c r="C53" s="40" t="s">
        <v>123</v>
      </c>
      <c r="D53" s="40" t="s">
        <v>104</v>
      </c>
      <c r="E53" s="39">
        <v>2001</v>
      </c>
      <c r="F53" s="39">
        <v>2</v>
      </c>
      <c r="G53" s="40" t="s">
        <v>75</v>
      </c>
      <c r="H53" s="40" t="s">
        <v>76</v>
      </c>
      <c r="I53" s="41">
        <v>0.0008718750000000001</v>
      </c>
      <c r="J53" s="41"/>
      <c r="K53" s="41">
        <f t="shared" si="0"/>
        <v>0.0008718750000000001</v>
      </c>
      <c r="L53" s="42">
        <v>3</v>
      </c>
      <c r="M53" s="43">
        <v>2</v>
      </c>
      <c r="N53" s="36"/>
      <c r="O53" s="36"/>
      <c r="P53" s="36"/>
      <c r="Q53" s="36"/>
      <c r="R53" s="36"/>
    </row>
    <row r="54" spans="1:18" ht="18.75" customHeight="1">
      <c r="A54" s="38">
        <v>30</v>
      </c>
      <c r="B54" s="39">
        <v>19</v>
      </c>
      <c r="C54" s="40" t="s">
        <v>124</v>
      </c>
      <c r="D54" s="40" t="s">
        <v>111</v>
      </c>
      <c r="E54" s="39">
        <v>2001</v>
      </c>
      <c r="F54" s="39" t="s">
        <v>125</v>
      </c>
      <c r="G54" s="40" t="s">
        <v>95</v>
      </c>
      <c r="H54" s="40" t="s">
        <v>96</v>
      </c>
      <c r="I54" s="41">
        <v>0.0009315972222222221</v>
      </c>
      <c r="J54" s="41"/>
      <c r="K54" s="41">
        <f t="shared" si="0"/>
        <v>0.0009315972222222221</v>
      </c>
      <c r="L54" s="42" t="s">
        <v>126</v>
      </c>
      <c r="M54" s="43">
        <v>1</v>
      </c>
      <c r="N54" s="36"/>
      <c r="O54" s="36"/>
      <c r="P54" s="36"/>
      <c r="Q54" s="36"/>
      <c r="R54" s="36"/>
    </row>
    <row r="55" spans="1:13" ht="18.75">
      <c r="A55" s="47"/>
      <c r="B55" s="48" t="s">
        <v>127</v>
      </c>
      <c r="C55" s="49"/>
      <c r="D55" s="49"/>
      <c r="E55" s="49"/>
      <c r="F55" s="49"/>
      <c r="G55" s="50"/>
      <c r="H55" s="51"/>
      <c r="I55" s="41"/>
      <c r="J55" s="41"/>
      <c r="K55" s="41"/>
      <c r="L55" s="52"/>
      <c r="M55" s="43"/>
    </row>
    <row r="56" spans="1:13" ht="18.75">
      <c r="A56" s="47"/>
      <c r="B56" s="47" t="s">
        <v>128</v>
      </c>
      <c r="C56" s="53"/>
      <c r="D56" s="53"/>
      <c r="E56" s="54"/>
      <c r="F56" s="55"/>
      <c r="G56" s="56"/>
      <c r="H56" s="53"/>
      <c r="I56" s="57"/>
      <c r="J56" s="48"/>
      <c r="K56" s="48"/>
      <c r="L56" s="52"/>
      <c r="M56" s="43"/>
    </row>
    <row r="57" spans="1:13" ht="18.75">
      <c r="A57" s="47"/>
      <c r="B57" s="58">
        <v>15</v>
      </c>
      <c r="C57" s="59" t="s">
        <v>129</v>
      </c>
      <c r="D57" s="59" t="s">
        <v>130</v>
      </c>
      <c r="E57" s="58">
        <v>2000</v>
      </c>
      <c r="F57" s="58">
        <v>1</v>
      </c>
      <c r="G57" s="59" t="s">
        <v>99</v>
      </c>
      <c r="H57" s="59" t="s">
        <v>100</v>
      </c>
      <c r="I57" s="57"/>
      <c r="J57" s="48"/>
      <c r="K57" s="48"/>
      <c r="L57" s="52"/>
      <c r="M57" s="43"/>
    </row>
    <row r="58" spans="1:13" ht="18.75">
      <c r="A58" s="47"/>
      <c r="B58" s="58">
        <v>22</v>
      </c>
      <c r="C58" s="59" t="s">
        <v>131</v>
      </c>
      <c r="D58" s="59" t="s">
        <v>72</v>
      </c>
      <c r="E58" s="58">
        <v>2001</v>
      </c>
      <c r="F58" s="58">
        <v>1</v>
      </c>
      <c r="G58" s="59" t="s">
        <v>99</v>
      </c>
      <c r="H58" s="59" t="s">
        <v>100</v>
      </c>
      <c r="I58" s="57"/>
      <c r="J58" s="48"/>
      <c r="K58" s="48"/>
      <c r="L58" s="52"/>
      <c r="M58" s="43"/>
    </row>
    <row r="59" spans="1:13" ht="18.75">
      <c r="A59" s="47"/>
      <c r="B59" s="47" t="s">
        <v>132</v>
      </c>
      <c r="C59" s="47"/>
      <c r="D59" s="47"/>
      <c r="E59" s="47"/>
      <c r="F59" s="47"/>
      <c r="G59" s="48"/>
      <c r="H59" s="60"/>
      <c r="I59" s="48"/>
      <c r="J59" s="48"/>
      <c r="K59" s="48"/>
      <c r="L59" s="52"/>
      <c r="M59" s="43"/>
    </row>
    <row r="60" spans="1:13" ht="18.75">
      <c r="A60" s="47"/>
      <c r="B60" s="58">
        <v>13</v>
      </c>
      <c r="C60" s="59" t="s">
        <v>133</v>
      </c>
      <c r="D60" s="59" t="s">
        <v>134</v>
      </c>
      <c r="E60" s="58">
        <v>2001</v>
      </c>
      <c r="F60" s="58">
        <v>2</v>
      </c>
      <c r="G60" s="59" t="s">
        <v>119</v>
      </c>
      <c r="H60" s="59" t="s">
        <v>120</v>
      </c>
      <c r="I60" s="61">
        <v>0.0009050925925925924</v>
      </c>
      <c r="J60" s="48"/>
      <c r="K60" s="48"/>
      <c r="L60" s="52"/>
      <c r="M60" s="43"/>
    </row>
    <row r="61" spans="1:18" ht="18.75">
      <c r="A61" s="47"/>
      <c r="B61" s="48"/>
      <c r="C61" s="49"/>
      <c r="D61" s="49"/>
      <c r="E61" s="50"/>
      <c r="F61" s="50"/>
      <c r="G61" s="50"/>
      <c r="H61" s="51"/>
      <c r="I61" s="57"/>
      <c r="J61" s="48"/>
      <c r="K61" s="48"/>
      <c r="L61" s="62"/>
      <c r="M61" s="43"/>
      <c r="N61" s="50"/>
      <c r="O61" s="50"/>
      <c r="P61" s="50"/>
      <c r="Q61" s="51"/>
      <c r="R61" s="57"/>
    </row>
    <row r="62" spans="1:15" s="3" customFormat="1" ht="16.5" customHeight="1">
      <c r="A62" s="52"/>
      <c r="B62" s="7" t="s">
        <v>135</v>
      </c>
      <c r="C62" s="48"/>
      <c r="D62" s="48"/>
      <c r="E62" s="48"/>
      <c r="F62" s="48"/>
      <c r="G62" s="48"/>
      <c r="H62" s="63" t="s">
        <v>136</v>
      </c>
      <c r="I62" s="48"/>
      <c r="J62" s="48"/>
      <c r="K62" s="52"/>
      <c r="L62" s="7"/>
      <c r="M62" s="52"/>
      <c r="N62" s="52"/>
      <c r="O62" s="43"/>
    </row>
    <row r="63" spans="2:10" s="64" customFormat="1" ht="16.5" customHeight="1">
      <c r="B63" s="8" t="s">
        <v>137</v>
      </c>
      <c r="C63" s="65"/>
      <c r="D63" s="65"/>
      <c r="E63" s="65"/>
      <c r="F63" s="65"/>
      <c r="G63" s="65"/>
      <c r="H63" s="66"/>
      <c r="I63" s="66"/>
      <c r="J63" s="66"/>
    </row>
    <row r="64" spans="1:15" s="3" customFormat="1" ht="18">
      <c r="A64" s="52"/>
      <c r="B64" s="8" t="s">
        <v>138</v>
      </c>
      <c r="C64" s="67"/>
      <c r="D64" s="67"/>
      <c r="E64" s="67"/>
      <c r="F64" s="67"/>
      <c r="G64" s="67"/>
      <c r="H64" s="63" t="s">
        <v>139</v>
      </c>
      <c r="I64" s="48"/>
      <c r="J64" s="48"/>
      <c r="K64" s="52"/>
      <c r="L64" s="7"/>
      <c r="M64" s="52"/>
      <c r="N64" s="52"/>
      <c r="O64" s="43"/>
    </row>
    <row r="65" spans="2:10" s="64" customFormat="1" ht="18.75">
      <c r="B65" s="8" t="s">
        <v>137</v>
      </c>
      <c r="C65" s="68"/>
      <c r="D65" s="68"/>
      <c r="E65" s="68"/>
      <c r="F65" s="68"/>
      <c r="G65" s="68"/>
      <c r="H65" s="68"/>
      <c r="I65" s="66"/>
      <c r="J65" s="66"/>
    </row>
    <row r="67" ht="18.75">
      <c r="I67" s="41"/>
    </row>
    <row r="68" ht="18.75">
      <c r="I68" s="41"/>
    </row>
    <row r="69" spans="8:9" ht="18.75">
      <c r="H69" s="41"/>
      <c r="I69" s="41"/>
    </row>
    <row r="70" spans="1:9" ht="18.75">
      <c r="A70" s="69"/>
      <c r="C70" s="53"/>
      <c r="D70" s="70"/>
      <c r="E70" s="70"/>
      <c r="F70" s="71"/>
      <c r="G70" s="59"/>
      <c r="H70" s="41"/>
      <c r="I70" s="41"/>
    </row>
    <row r="71" spans="1:9" ht="18.75">
      <c r="A71" s="69"/>
      <c r="B71" s="72"/>
      <c r="C71" s="72"/>
      <c r="D71" s="73"/>
      <c r="E71" s="73"/>
      <c r="F71" s="71"/>
      <c r="G71" s="53"/>
      <c r="H71" s="41"/>
      <c r="I71" s="41"/>
    </row>
    <row r="72" spans="1:9" ht="18.75">
      <c r="A72" s="69"/>
      <c r="B72" s="53"/>
      <c r="C72" s="53"/>
      <c r="D72" s="70"/>
      <c r="E72" s="70"/>
      <c r="F72" s="71"/>
      <c r="G72" s="59"/>
      <c r="H72" s="41"/>
      <c r="I72" s="41"/>
    </row>
    <row r="73" spans="2:8" ht="18.75">
      <c r="B73" s="74"/>
      <c r="C73" s="53"/>
      <c r="D73" s="3"/>
      <c r="E73" s="70"/>
      <c r="F73" s="70"/>
      <c r="G73" s="71"/>
      <c r="H73" s="59"/>
    </row>
    <row r="74" spans="2:8" ht="18.75">
      <c r="B74" s="74"/>
      <c r="C74" s="75"/>
      <c r="D74" s="75"/>
      <c r="E74" s="76"/>
      <c r="F74" s="73"/>
      <c r="G74" s="71"/>
      <c r="H74" s="53"/>
    </row>
    <row r="75" spans="2:8" ht="18.75">
      <c r="B75" s="74"/>
      <c r="C75" s="53"/>
      <c r="D75" s="3"/>
      <c r="E75" s="70"/>
      <c r="F75" s="70"/>
      <c r="G75" s="71"/>
      <c r="H75" s="59"/>
    </row>
    <row r="76" spans="2:8" ht="18.75">
      <c r="B76" s="74"/>
      <c r="C76" s="53"/>
      <c r="D76" s="3"/>
      <c r="E76" s="70"/>
      <c r="F76" s="70"/>
      <c r="G76" s="71"/>
      <c r="H76" s="59"/>
    </row>
    <row r="77" spans="3:8" ht="18.75">
      <c r="C77" s="53"/>
      <c r="E77" s="70"/>
      <c r="F77" s="70"/>
      <c r="G77" s="71"/>
      <c r="H77" s="59"/>
    </row>
  </sheetData>
  <mergeCells count="6">
    <mergeCell ref="A8:L8"/>
    <mergeCell ref="I23:K23"/>
    <mergeCell ref="A1:N1"/>
    <mergeCell ref="A2:N2"/>
    <mergeCell ref="A3:N3"/>
    <mergeCell ref="A7:L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7">
      <selection activeCell="A1" sqref="A1:IV16384"/>
    </sheetView>
  </sheetViews>
  <sheetFormatPr defaultColWidth="11.00390625" defaultRowHeight="12.75"/>
  <cols>
    <col min="1" max="1" width="5.125" style="27" customWidth="1"/>
    <col min="2" max="2" width="5.75390625" style="27" customWidth="1"/>
    <col min="3" max="3" width="18.625" style="27" customWidth="1"/>
    <col min="4" max="4" width="16.125" style="27" customWidth="1"/>
    <col min="5" max="5" width="7.875" style="27" customWidth="1"/>
    <col min="6" max="6" width="6.75390625" style="27" customWidth="1"/>
    <col min="7" max="7" width="22.00390625" style="27" customWidth="1"/>
    <col min="8" max="8" width="25.75390625" style="27" customWidth="1"/>
    <col min="9" max="9" width="12.00390625" style="27" customWidth="1"/>
    <col min="10" max="10" width="6.625" style="27" customWidth="1"/>
    <col min="11" max="11" width="12.25390625" style="27" customWidth="1"/>
    <col min="12" max="12" width="7.875" style="27" customWidth="1"/>
    <col min="13" max="13" width="7.25390625" style="27" customWidth="1"/>
    <col min="14" max="14" width="11.00390625" style="27" customWidth="1"/>
    <col min="15" max="18" width="12.125" style="27" bestFit="1" customWidth="1"/>
    <col min="19" max="19" width="11.25390625" style="27" bestFit="1" customWidth="1"/>
    <col min="20" max="16384" width="11.00390625" style="27" customWidth="1"/>
  </cols>
  <sheetData>
    <row r="1" spans="1:15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s="3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s="3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3" s="3" customFormat="1" ht="18">
      <c r="A4" s="6"/>
      <c r="B4" s="7"/>
      <c r="C4" s="7"/>
      <c r="D4" s="7"/>
      <c r="E4" s="7"/>
      <c r="F4" s="7"/>
      <c r="G4" s="7"/>
      <c r="H4" s="7"/>
      <c r="I4" s="7"/>
      <c r="J4" s="7"/>
      <c r="K4" s="7" t="s">
        <v>3</v>
      </c>
      <c r="L4" s="7"/>
      <c r="M4" s="7"/>
    </row>
    <row r="5" spans="1:13" s="3" customFormat="1" ht="18">
      <c r="A5" s="6"/>
      <c r="B5" s="7"/>
      <c r="C5" s="7"/>
      <c r="D5" s="7"/>
      <c r="E5" s="7"/>
      <c r="F5" s="7"/>
      <c r="G5" s="7"/>
      <c r="H5" s="7"/>
      <c r="I5" s="7"/>
      <c r="J5" s="7"/>
      <c r="K5" s="7" t="s">
        <v>4</v>
      </c>
      <c r="L5" s="7"/>
      <c r="M5" s="7"/>
    </row>
    <row r="6" spans="1:13" s="3" customFormat="1" ht="18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8" t="s">
        <v>6</v>
      </c>
      <c r="L6" s="7"/>
      <c r="M6" s="7"/>
    </row>
    <row r="7" spans="1:12" s="3" customFormat="1" ht="18">
      <c r="A7" s="1" t="s">
        <v>140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8">
      <c r="A8" s="1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1" s="3" customFormat="1" ht="18">
      <c r="A9" s="7" t="s">
        <v>9</v>
      </c>
      <c r="B9" s="7"/>
      <c r="C9" s="7"/>
      <c r="D9" s="7"/>
      <c r="E9" s="7"/>
      <c r="F9" s="7"/>
      <c r="G9" s="7"/>
      <c r="H9" s="7" t="s">
        <v>10</v>
      </c>
      <c r="I9" s="7"/>
      <c r="J9" s="7"/>
      <c r="K9" s="7"/>
    </row>
    <row r="10" spans="1:11" s="3" customFormat="1" ht="18">
      <c r="A10" s="7" t="s">
        <v>11</v>
      </c>
      <c r="B10" s="7"/>
      <c r="C10" s="7"/>
      <c r="D10" s="7"/>
      <c r="E10" s="7"/>
      <c r="F10" s="7"/>
      <c r="G10" s="7"/>
      <c r="H10" s="7" t="s">
        <v>12</v>
      </c>
      <c r="K10" s="7" t="s">
        <v>13</v>
      </c>
    </row>
    <row r="11" spans="1:11" s="3" customFormat="1" ht="18">
      <c r="A11" s="8" t="s">
        <v>14</v>
      </c>
      <c r="B11" s="7"/>
      <c r="C11" s="7"/>
      <c r="D11" s="7"/>
      <c r="E11" s="7"/>
      <c r="F11" s="7"/>
      <c r="G11" s="7"/>
      <c r="H11" s="7" t="s">
        <v>15</v>
      </c>
      <c r="J11" s="9">
        <v>465</v>
      </c>
      <c r="K11" s="10" t="s">
        <v>16</v>
      </c>
    </row>
    <row r="12" spans="1:11" s="3" customFormat="1" ht="18">
      <c r="A12" s="7" t="s">
        <v>17</v>
      </c>
      <c r="B12" s="7"/>
      <c r="C12" s="7"/>
      <c r="D12" s="7"/>
      <c r="E12" s="7"/>
      <c r="F12" s="7"/>
      <c r="G12" s="7"/>
      <c r="H12" s="7" t="s">
        <v>18</v>
      </c>
      <c r="J12" s="9">
        <v>214</v>
      </c>
      <c r="K12" s="10" t="s">
        <v>16</v>
      </c>
    </row>
    <row r="13" spans="1:11" s="3" customFormat="1" ht="18">
      <c r="A13" s="7" t="s">
        <v>19</v>
      </c>
      <c r="B13" s="7"/>
      <c r="C13" s="7"/>
      <c r="D13" s="7"/>
      <c r="E13" s="7"/>
      <c r="F13" s="7"/>
      <c r="G13" s="7"/>
      <c r="H13" s="7" t="s">
        <v>20</v>
      </c>
      <c r="J13" s="9">
        <v>251</v>
      </c>
      <c r="K13" s="10" t="s">
        <v>16</v>
      </c>
    </row>
    <row r="14" spans="1:11" s="3" customFormat="1" ht="18">
      <c r="A14" s="7"/>
      <c r="B14" s="7"/>
      <c r="C14" s="7"/>
      <c r="D14" s="7"/>
      <c r="E14" s="8"/>
      <c r="F14" s="8"/>
      <c r="G14" s="11" t="s">
        <v>21</v>
      </c>
      <c r="H14" s="7"/>
      <c r="I14" s="11"/>
      <c r="J14" s="7"/>
      <c r="K14" s="7"/>
    </row>
    <row r="15" spans="1:11" s="3" customFormat="1" ht="18">
      <c r="A15" s="7" t="s">
        <v>22</v>
      </c>
      <c r="B15" s="7"/>
      <c r="C15" s="7"/>
      <c r="D15" s="7"/>
      <c r="E15" s="8"/>
      <c r="F15" s="8"/>
      <c r="G15" s="11" t="s">
        <v>23</v>
      </c>
      <c r="H15" s="12"/>
      <c r="I15" s="11"/>
      <c r="J15" s="7"/>
      <c r="K15" s="7"/>
    </row>
    <row r="16" spans="1:11" s="3" customFormat="1" ht="18">
      <c r="A16" s="7" t="s">
        <v>24</v>
      </c>
      <c r="B16" s="7"/>
      <c r="C16" s="7"/>
      <c r="D16" s="7"/>
      <c r="E16" s="8"/>
      <c r="F16" s="8"/>
      <c r="G16" s="8" t="s">
        <v>25</v>
      </c>
      <c r="H16" s="7"/>
      <c r="I16" s="7"/>
      <c r="J16" s="7"/>
      <c r="K16" s="7"/>
    </row>
    <row r="17" spans="1:11" s="3" customFormat="1" ht="18">
      <c r="A17" s="7" t="s">
        <v>26</v>
      </c>
      <c r="B17" s="7"/>
      <c r="C17" s="7"/>
      <c r="D17" s="7"/>
      <c r="F17" s="8"/>
      <c r="G17" s="8" t="s">
        <v>141</v>
      </c>
      <c r="H17" s="7"/>
      <c r="I17" s="8"/>
      <c r="J17" s="7"/>
      <c r="K17" s="7"/>
    </row>
    <row r="18" spans="1:11" s="3" customFormat="1" ht="18">
      <c r="A18" s="7"/>
      <c r="B18" s="7"/>
      <c r="C18" s="7"/>
      <c r="D18" s="7"/>
      <c r="E18" s="8"/>
      <c r="F18" s="8"/>
      <c r="G18" s="8" t="s">
        <v>142</v>
      </c>
      <c r="H18" s="7"/>
      <c r="I18" s="8"/>
      <c r="J18" s="7"/>
      <c r="K18" s="7"/>
    </row>
    <row r="19" spans="1:11" s="3" customFormat="1" ht="18">
      <c r="A19" s="7"/>
      <c r="B19" s="7"/>
      <c r="C19" s="7"/>
      <c r="D19" s="7"/>
      <c r="E19" s="7"/>
      <c r="F19" s="8"/>
      <c r="G19" s="8" t="s">
        <v>143</v>
      </c>
      <c r="H19" s="13"/>
      <c r="I19" s="8"/>
      <c r="J19" s="7"/>
      <c r="K19" s="7"/>
    </row>
    <row r="20" spans="1:11" s="3" customFormat="1" ht="18">
      <c r="A20" s="7"/>
      <c r="B20" s="7"/>
      <c r="C20" s="7"/>
      <c r="D20" s="7"/>
      <c r="E20" s="7"/>
      <c r="F20" s="8"/>
      <c r="G20" s="8" t="s">
        <v>144</v>
      </c>
      <c r="H20" s="13"/>
      <c r="I20" s="8"/>
      <c r="J20" s="7"/>
      <c r="K20" s="7"/>
    </row>
    <row r="21" spans="1:11" s="3" customFormat="1" ht="18">
      <c r="A21" s="7" t="s">
        <v>29</v>
      </c>
      <c r="B21" s="7"/>
      <c r="C21" s="7"/>
      <c r="D21" s="7"/>
      <c r="E21" s="7"/>
      <c r="F21" s="7"/>
      <c r="G21" s="14">
        <v>0.4583333333333333</v>
      </c>
      <c r="H21" s="7"/>
      <c r="I21" s="15"/>
      <c r="J21" s="7"/>
      <c r="K21" s="7"/>
    </row>
    <row r="22" spans="1:11" s="3" customFormat="1" ht="18.75" thickBot="1">
      <c r="A22" s="7" t="s">
        <v>30</v>
      </c>
      <c r="B22" s="7"/>
      <c r="C22" s="7" t="s">
        <v>31</v>
      </c>
      <c r="D22" s="7"/>
      <c r="E22" s="7"/>
      <c r="F22" s="7"/>
      <c r="G22" s="8" t="s">
        <v>32</v>
      </c>
      <c r="H22" s="8"/>
      <c r="I22" s="8" t="s">
        <v>33</v>
      </c>
      <c r="J22" s="7"/>
      <c r="K22" s="7"/>
    </row>
    <row r="23" spans="1:13" ht="18.75">
      <c r="A23" s="16" t="s">
        <v>34</v>
      </c>
      <c r="B23" s="17" t="s">
        <v>35</v>
      </c>
      <c r="C23" s="18" t="s">
        <v>36</v>
      </c>
      <c r="D23" s="19" t="s">
        <v>37</v>
      </c>
      <c r="E23" s="19" t="s">
        <v>38</v>
      </c>
      <c r="F23" s="19" t="s">
        <v>39</v>
      </c>
      <c r="G23" s="20" t="s">
        <v>40</v>
      </c>
      <c r="H23" s="21" t="s">
        <v>41</v>
      </c>
      <c r="I23" s="22" t="s">
        <v>42</v>
      </c>
      <c r="J23" s="23"/>
      <c r="K23" s="24"/>
      <c r="L23" s="25" t="s">
        <v>43</v>
      </c>
      <c r="M23" s="26" t="s">
        <v>44</v>
      </c>
    </row>
    <row r="24" spans="1:19" ht="19.5" thickBot="1">
      <c r="A24" s="28" t="s">
        <v>45</v>
      </c>
      <c r="B24" s="29" t="s">
        <v>46</v>
      </c>
      <c r="C24" s="29"/>
      <c r="D24" s="30"/>
      <c r="E24" s="30" t="s">
        <v>47</v>
      </c>
      <c r="F24" s="30" t="s">
        <v>48</v>
      </c>
      <c r="G24" s="30"/>
      <c r="H24" s="31" t="s">
        <v>49</v>
      </c>
      <c r="I24" s="32" t="s">
        <v>21</v>
      </c>
      <c r="J24" s="32"/>
      <c r="K24" s="33" t="s">
        <v>50</v>
      </c>
      <c r="L24" s="34" t="s">
        <v>51</v>
      </c>
      <c r="M24" s="35"/>
      <c r="N24" s="36"/>
      <c r="O24" s="36"/>
      <c r="P24" s="36"/>
      <c r="Q24" s="36"/>
      <c r="R24" s="36"/>
      <c r="S24" s="37"/>
    </row>
    <row r="25" spans="1:19" ht="18.75" customHeight="1">
      <c r="A25" s="38">
        <v>1</v>
      </c>
      <c r="B25" s="58">
        <v>7</v>
      </c>
      <c r="C25" s="59" t="s">
        <v>145</v>
      </c>
      <c r="D25" s="59" t="s">
        <v>146</v>
      </c>
      <c r="E25" s="58">
        <v>2000</v>
      </c>
      <c r="F25" s="58">
        <v>2</v>
      </c>
      <c r="G25" s="59" t="s">
        <v>57</v>
      </c>
      <c r="H25" s="59" t="s">
        <v>58</v>
      </c>
      <c r="I25" s="41">
        <v>0.0007072916666666667</v>
      </c>
      <c r="J25" s="41"/>
      <c r="K25" s="41">
        <f aca="true" t="shared" si="0" ref="K25:K48">I25+J25</f>
        <v>0.0007072916666666667</v>
      </c>
      <c r="L25" s="42">
        <v>1</v>
      </c>
      <c r="M25" s="43">
        <v>100</v>
      </c>
      <c r="N25" s="36"/>
      <c r="O25" s="44"/>
      <c r="P25" s="44"/>
      <c r="Q25" s="44"/>
      <c r="R25" s="44"/>
      <c r="S25" s="45"/>
    </row>
    <row r="26" spans="1:18" ht="18.75" customHeight="1">
      <c r="A26" s="38">
        <v>2</v>
      </c>
      <c r="B26" s="58">
        <v>1</v>
      </c>
      <c r="C26" s="59" t="s">
        <v>147</v>
      </c>
      <c r="D26" s="59" t="s">
        <v>148</v>
      </c>
      <c r="E26" s="58">
        <v>2000</v>
      </c>
      <c r="F26" s="58">
        <v>1</v>
      </c>
      <c r="G26" s="59" t="s">
        <v>61</v>
      </c>
      <c r="H26" s="59" t="s">
        <v>61</v>
      </c>
      <c r="I26" s="41">
        <v>0.0007254629629629629</v>
      </c>
      <c r="J26" s="41"/>
      <c r="K26" s="41">
        <f t="shared" si="0"/>
        <v>0.0007254629629629629</v>
      </c>
      <c r="L26" s="42">
        <v>1</v>
      </c>
      <c r="M26" s="43">
        <v>80</v>
      </c>
      <c r="N26" s="36"/>
      <c r="O26" s="36"/>
      <c r="P26" s="36"/>
      <c r="Q26" s="36"/>
      <c r="R26" s="36"/>
    </row>
    <row r="27" spans="1:18" ht="18.75" customHeight="1">
      <c r="A27" s="38">
        <v>3</v>
      </c>
      <c r="B27" s="58">
        <v>18</v>
      </c>
      <c r="C27" s="77" t="s">
        <v>149</v>
      </c>
      <c r="D27" s="59" t="s">
        <v>150</v>
      </c>
      <c r="E27" s="78">
        <v>2001</v>
      </c>
      <c r="F27" s="79">
        <v>2</v>
      </c>
      <c r="G27" s="80" t="s">
        <v>61</v>
      </c>
      <c r="H27" s="59" t="s">
        <v>61</v>
      </c>
      <c r="I27" s="41">
        <v>0.0007333333333333333</v>
      </c>
      <c r="J27" s="41"/>
      <c r="K27" s="41">
        <f t="shared" si="0"/>
        <v>0.0007333333333333333</v>
      </c>
      <c r="L27" s="42">
        <v>1</v>
      </c>
      <c r="M27" s="43">
        <v>60</v>
      </c>
      <c r="N27" s="36"/>
      <c r="O27" s="36"/>
      <c r="P27" s="36"/>
      <c r="Q27" s="36"/>
      <c r="R27" s="36"/>
    </row>
    <row r="28" spans="1:18" ht="18.75" customHeight="1">
      <c r="A28" s="38">
        <v>4</v>
      </c>
      <c r="B28" s="58">
        <v>8</v>
      </c>
      <c r="C28" s="59" t="s">
        <v>151</v>
      </c>
      <c r="D28" s="59" t="s">
        <v>152</v>
      </c>
      <c r="E28" s="58">
        <v>2000</v>
      </c>
      <c r="F28" s="58">
        <v>1</v>
      </c>
      <c r="G28" s="59" t="s">
        <v>79</v>
      </c>
      <c r="H28" s="59" t="s">
        <v>79</v>
      </c>
      <c r="I28" s="41">
        <v>0.0007337962962962963</v>
      </c>
      <c r="J28" s="41"/>
      <c r="K28" s="41">
        <f t="shared" si="0"/>
        <v>0.0007337962962962963</v>
      </c>
      <c r="L28" s="42">
        <v>1</v>
      </c>
      <c r="M28" s="43">
        <v>50</v>
      </c>
      <c r="N28" s="36"/>
      <c r="O28" s="36"/>
      <c r="P28" s="36"/>
      <c r="Q28" s="36"/>
      <c r="R28" s="36"/>
    </row>
    <row r="29" spans="1:18" ht="18.75" customHeight="1">
      <c r="A29" s="38">
        <v>5</v>
      </c>
      <c r="B29" s="58">
        <v>12</v>
      </c>
      <c r="C29" s="59" t="s">
        <v>153</v>
      </c>
      <c r="D29" s="59" t="s">
        <v>154</v>
      </c>
      <c r="E29" s="58">
        <v>2001</v>
      </c>
      <c r="F29" s="58">
        <v>2</v>
      </c>
      <c r="G29" s="59" t="s">
        <v>57</v>
      </c>
      <c r="H29" s="59" t="s">
        <v>58</v>
      </c>
      <c r="I29" s="41">
        <v>0.0007452546296296296</v>
      </c>
      <c r="J29" s="41"/>
      <c r="K29" s="41">
        <f t="shared" si="0"/>
        <v>0.0007452546296296296</v>
      </c>
      <c r="L29" s="42">
        <v>1</v>
      </c>
      <c r="M29" s="43">
        <v>45</v>
      </c>
      <c r="N29" s="36"/>
      <c r="O29" s="36"/>
      <c r="P29" s="36"/>
      <c r="Q29" s="36"/>
      <c r="R29" s="36"/>
    </row>
    <row r="30" spans="1:18" ht="18.75" customHeight="1">
      <c r="A30" s="38">
        <v>6</v>
      </c>
      <c r="B30" s="58">
        <v>5</v>
      </c>
      <c r="C30" s="59" t="s">
        <v>155</v>
      </c>
      <c r="D30" s="59" t="s">
        <v>156</v>
      </c>
      <c r="E30" s="58">
        <v>2001</v>
      </c>
      <c r="F30" s="58">
        <v>1</v>
      </c>
      <c r="G30" s="59" t="s">
        <v>157</v>
      </c>
      <c r="H30" s="59" t="s">
        <v>96</v>
      </c>
      <c r="I30" s="41">
        <v>0.0007496527777777778</v>
      </c>
      <c r="J30" s="41"/>
      <c r="K30" s="41">
        <f t="shared" si="0"/>
        <v>0.0007496527777777778</v>
      </c>
      <c r="L30" s="42">
        <v>2</v>
      </c>
      <c r="M30" s="43">
        <v>40</v>
      </c>
      <c r="N30" s="36"/>
      <c r="O30" s="36"/>
      <c r="P30" s="36"/>
      <c r="Q30" s="36"/>
      <c r="R30" s="36"/>
    </row>
    <row r="31" spans="1:18" ht="18.75" customHeight="1">
      <c r="A31" s="38">
        <v>7</v>
      </c>
      <c r="B31" s="58">
        <v>3</v>
      </c>
      <c r="C31" s="59" t="s">
        <v>158</v>
      </c>
      <c r="D31" s="59" t="s">
        <v>146</v>
      </c>
      <c r="E31" s="58">
        <v>2000</v>
      </c>
      <c r="F31" s="58">
        <v>2</v>
      </c>
      <c r="G31" s="59" t="s">
        <v>159</v>
      </c>
      <c r="H31" s="59" t="s">
        <v>120</v>
      </c>
      <c r="I31" s="41">
        <v>0.000753125</v>
      </c>
      <c r="J31" s="41"/>
      <c r="K31" s="41">
        <f t="shared" si="0"/>
        <v>0.000753125</v>
      </c>
      <c r="L31" s="42">
        <v>2</v>
      </c>
      <c r="M31" s="43">
        <v>36</v>
      </c>
      <c r="N31" s="36"/>
      <c r="O31" s="36"/>
      <c r="P31" s="36"/>
      <c r="Q31" s="36"/>
      <c r="R31" s="36"/>
    </row>
    <row r="32" spans="1:18" ht="18.75" customHeight="1">
      <c r="A32" s="38">
        <v>8</v>
      </c>
      <c r="B32" s="58">
        <v>16</v>
      </c>
      <c r="C32" s="77" t="s">
        <v>160</v>
      </c>
      <c r="D32" s="59" t="s">
        <v>161</v>
      </c>
      <c r="E32" s="78">
        <v>2001</v>
      </c>
      <c r="F32" s="79">
        <v>2</v>
      </c>
      <c r="G32" s="59" t="s">
        <v>57</v>
      </c>
      <c r="H32" s="59" t="s">
        <v>58</v>
      </c>
      <c r="I32" s="41">
        <v>0.0007613425925925926</v>
      </c>
      <c r="J32" s="41"/>
      <c r="K32" s="41">
        <f t="shared" si="0"/>
        <v>0.0007613425925925926</v>
      </c>
      <c r="L32" s="42">
        <v>2</v>
      </c>
      <c r="M32" s="43">
        <v>32</v>
      </c>
      <c r="N32" s="36"/>
      <c r="O32" s="36"/>
      <c r="P32" s="36"/>
      <c r="Q32" s="36"/>
      <c r="R32" s="36"/>
    </row>
    <row r="33" spans="1:18" ht="18.75" customHeight="1">
      <c r="A33" s="38">
        <v>9</v>
      </c>
      <c r="B33" s="58">
        <v>9</v>
      </c>
      <c r="C33" s="77" t="s">
        <v>162</v>
      </c>
      <c r="D33" s="59" t="s">
        <v>163</v>
      </c>
      <c r="E33" s="78">
        <v>2001</v>
      </c>
      <c r="F33" s="79">
        <v>2</v>
      </c>
      <c r="G33" s="59" t="s">
        <v>61</v>
      </c>
      <c r="H33" s="59" t="s">
        <v>61</v>
      </c>
      <c r="I33" s="41">
        <v>0.0007652777777777778</v>
      </c>
      <c r="J33" s="41"/>
      <c r="K33" s="41">
        <f t="shared" si="0"/>
        <v>0.0007652777777777778</v>
      </c>
      <c r="L33" s="42">
        <v>2</v>
      </c>
      <c r="M33" s="43">
        <v>29</v>
      </c>
      <c r="N33" s="36"/>
      <c r="O33" s="36"/>
      <c r="P33" s="36"/>
      <c r="Q33" s="36"/>
      <c r="R33" s="36"/>
    </row>
    <row r="34" spans="1:18" ht="18.75" customHeight="1">
      <c r="A34" s="38">
        <v>10</v>
      </c>
      <c r="B34" s="58">
        <v>13</v>
      </c>
      <c r="C34" s="59" t="s">
        <v>164</v>
      </c>
      <c r="D34" s="59" t="s">
        <v>165</v>
      </c>
      <c r="E34" s="58">
        <v>2000</v>
      </c>
      <c r="F34" s="58">
        <v>2</v>
      </c>
      <c r="G34" s="59" t="s">
        <v>95</v>
      </c>
      <c r="H34" s="59" t="s">
        <v>96</v>
      </c>
      <c r="I34" s="41">
        <v>0.0007665509259259261</v>
      </c>
      <c r="J34" s="41"/>
      <c r="K34" s="41">
        <f t="shared" si="0"/>
        <v>0.0007665509259259261</v>
      </c>
      <c r="L34" s="42">
        <v>2</v>
      </c>
      <c r="M34" s="43">
        <v>26</v>
      </c>
      <c r="N34" s="36"/>
      <c r="O34" s="36"/>
      <c r="P34" s="36"/>
      <c r="Q34" s="36"/>
      <c r="R34" s="36"/>
    </row>
    <row r="35" spans="1:18" ht="18.75" customHeight="1">
      <c r="A35" s="38">
        <v>11</v>
      </c>
      <c r="B35" s="58">
        <v>10</v>
      </c>
      <c r="C35" s="59" t="s">
        <v>166</v>
      </c>
      <c r="D35" s="59" t="s">
        <v>167</v>
      </c>
      <c r="E35" s="58">
        <v>2001</v>
      </c>
      <c r="F35" s="58">
        <v>2</v>
      </c>
      <c r="G35" s="59" t="s">
        <v>75</v>
      </c>
      <c r="H35" s="59" t="s">
        <v>76</v>
      </c>
      <c r="I35" s="41">
        <v>0.0007688657407407406</v>
      </c>
      <c r="J35" s="41"/>
      <c r="K35" s="41">
        <f t="shared" si="0"/>
        <v>0.0007688657407407406</v>
      </c>
      <c r="L35" s="42">
        <v>2</v>
      </c>
      <c r="M35" s="43">
        <v>24</v>
      </c>
      <c r="N35" s="36"/>
      <c r="O35" s="36"/>
      <c r="P35" s="36"/>
      <c r="Q35" s="36"/>
      <c r="R35" s="36"/>
    </row>
    <row r="36" spans="1:18" ht="18.75" customHeight="1">
      <c r="A36" s="38">
        <v>12</v>
      </c>
      <c r="B36" s="58">
        <v>4</v>
      </c>
      <c r="C36" s="59" t="s">
        <v>168</v>
      </c>
      <c r="D36" s="59" t="s">
        <v>146</v>
      </c>
      <c r="E36" s="58">
        <v>2000</v>
      </c>
      <c r="F36" s="58">
        <v>2</v>
      </c>
      <c r="G36" s="59" t="s">
        <v>84</v>
      </c>
      <c r="H36" s="59" t="s">
        <v>169</v>
      </c>
      <c r="I36" s="41">
        <v>0.0007704861111111111</v>
      </c>
      <c r="J36" s="41"/>
      <c r="K36" s="41">
        <f t="shared" si="0"/>
        <v>0.0007704861111111111</v>
      </c>
      <c r="L36" s="42">
        <v>2</v>
      </c>
      <c r="M36" s="43">
        <v>22</v>
      </c>
      <c r="N36" s="36"/>
      <c r="O36" s="36"/>
      <c r="P36" s="36"/>
      <c r="Q36" s="36"/>
      <c r="R36" s="36"/>
    </row>
    <row r="37" spans="1:18" ht="18.75" customHeight="1">
      <c r="A37" s="38">
        <v>13</v>
      </c>
      <c r="B37" s="58">
        <v>29</v>
      </c>
      <c r="C37" s="77" t="s">
        <v>170</v>
      </c>
      <c r="D37" s="59" t="s">
        <v>171</v>
      </c>
      <c r="E37" s="78">
        <v>2001</v>
      </c>
      <c r="F37" s="79">
        <v>2</v>
      </c>
      <c r="G37" s="59" t="s">
        <v>172</v>
      </c>
      <c r="H37" s="59" t="s">
        <v>58</v>
      </c>
      <c r="I37" s="41">
        <v>0.0007717592592592593</v>
      </c>
      <c r="J37" s="41"/>
      <c r="K37" s="41">
        <f t="shared" si="0"/>
        <v>0.0007717592592592593</v>
      </c>
      <c r="L37" s="42">
        <v>2</v>
      </c>
      <c r="M37" s="43">
        <v>20</v>
      </c>
      <c r="N37" s="36"/>
      <c r="O37" s="36"/>
      <c r="P37" s="36"/>
      <c r="Q37" s="36"/>
      <c r="R37" s="36"/>
    </row>
    <row r="38" spans="1:18" ht="18.75" customHeight="1">
      <c r="A38" s="38">
        <v>14</v>
      </c>
      <c r="B38" s="58">
        <v>25</v>
      </c>
      <c r="C38" s="77" t="s">
        <v>173</v>
      </c>
      <c r="D38" s="59" t="s">
        <v>174</v>
      </c>
      <c r="E38" s="78">
        <v>2001</v>
      </c>
      <c r="F38" s="79">
        <v>2</v>
      </c>
      <c r="G38" s="59" t="s">
        <v>172</v>
      </c>
      <c r="H38" s="59" t="s">
        <v>58</v>
      </c>
      <c r="I38" s="41">
        <v>0.0007741898148148148</v>
      </c>
      <c r="J38" s="41"/>
      <c r="K38" s="41">
        <f t="shared" si="0"/>
        <v>0.0007741898148148148</v>
      </c>
      <c r="L38" s="42">
        <v>2</v>
      </c>
      <c r="M38" s="43">
        <v>18</v>
      </c>
      <c r="N38" s="36"/>
      <c r="O38" s="36"/>
      <c r="P38" s="36"/>
      <c r="Q38" s="36"/>
      <c r="R38" s="36"/>
    </row>
    <row r="39" spans="1:18" ht="18.75" customHeight="1">
      <c r="A39" s="38">
        <v>15</v>
      </c>
      <c r="B39" s="58">
        <v>2</v>
      </c>
      <c r="C39" s="59" t="s">
        <v>175</v>
      </c>
      <c r="D39" s="59" t="s">
        <v>150</v>
      </c>
      <c r="E39" s="58">
        <v>2001</v>
      </c>
      <c r="F39" s="58">
        <v>2</v>
      </c>
      <c r="G39" s="59" t="s">
        <v>75</v>
      </c>
      <c r="H39" s="59" t="s">
        <v>76</v>
      </c>
      <c r="I39" s="41">
        <v>0.0007864583333333333</v>
      </c>
      <c r="J39" s="41"/>
      <c r="K39" s="41">
        <f t="shared" si="0"/>
        <v>0.0007864583333333333</v>
      </c>
      <c r="L39" s="42">
        <v>2</v>
      </c>
      <c r="M39" s="43">
        <v>16</v>
      </c>
      <c r="N39" s="36"/>
      <c r="O39" s="36"/>
      <c r="P39" s="36"/>
      <c r="Q39" s="36"/>
      <c r="R39" s="36"/>
    </row>
    <row r="40" spans="1:18" ht="18.75" customHeight="1">
      <c r="A40" s="38">
        <v>16</v>
      </c>
      <c r="B40" s="58">
        <v>26</v>
      </c>
      <c r="C40" s="77" t="s">
        <v>176</v>
      </c>
      <c r="D40" s="59" t="s">
        <v>177</v>
      </c>
      <c r="E40" s="78">
        <v>2001</v>
      </c>
      <c r="F40" s="79">
        <v>2</v>
      </c>
      <c r="G40" s="59" t="s">
        <v>172</v>
      </c>
      <c r="H40" s="59" t="s">
        <v>58</v>
      </c>
      <c r="I40" s="41">
        <v>0.0007878472222222223</v>
      </c>
      <c r="J40" s="41"/>
      <c r="K40" s="41">
        <f t="shared" si="0"/>
        <v>0.0007878472222222223</v>
      </c>
      <c r="L40" s="42">
        <v>2</v>
      </c>
      <c r="M40" s="43">
        <v>15</v>
      </c>
      <c r="N40" s="36"/>
      <c r="O40" s="36"/>
      <c r="P40" s="36"/>
      <c r="Q40" s="36"/>
      <c r="R40" s="36"/>
    </row>
    <row r="41" spans="1:18" ht="18.75" customHeight="1">
      <c r="A41" s="38">
        <v>17</v>
      </c>
      <c r="B41" s="58">
        <v>14</v>
      </c>
      <c r="C41" s="59" t="s">
        <v>178</v>
      </c>
      <c r="D41" s="59" t="s">
        <v>150</v>
      </c>
      <c r="E41" s="58">
        <v>2000</v>
      </c>
      <c r="F41" s="58">
        <v>1</v>
      </c>
      <c r="G41" s="59" t="s">
        <v>179</v>
      </c>
      <c r="H41" s="59" t="s">
        <v>100</v>
      </c>
      <c r="I41" s="41">
        <v>0.0007935185185185185</v>
      </c>
      <c r="J41" s="41"/>
      <c r="K41" s="41">
        <f t="shared" si="0"/>
        <v>0.0007935185185185185</v>
      </c>
      <c r="L41" s="42">
        <v>2</v>
      </c>
      <c r="M41" s="43">
        <v>14</v>
      </c>
      <c r="N41" s="36"/>
      <c r="O41" s="36"/>
      <c r="P41" s="36"/>
      <c r="Q41" s="36"/>
      <c r="R41" s="36"/>
    </row>
    <row r="42" spans="1:18" ht="18.75" customHeight="1">
      <c r="A42" s="38">
        <v>18</v>
      </c>
      <c r="B42" s="58">
        <v>24</v>
      </c>
      <c r="C42" s="77" t="s">
        <v>180</v>
      </c>
      <c r="D42" s="59" t="s">
        <v>181</v>
      </c>
      <c r="E42" s="78">
        <v>2000</v>
      </c>
      <c r="F42" s="79">
        <v>2</v>
      </c>
      <c r="G42" s="59" t="s">
        <v>57</v>
      </c>
      <c r="H42" s="59" t="s">
        <v>58</v>
      </c>
      <c r="I42" s="41">
        <v>0.0007973379629629629</v>
      </c>
      <c r="J42" s="41"/>
      <c r="K42" s="41">
        <f t="shared" si="0"/>
        <v>0.0007973379629629629</v>
      </c>
      <c r="L42" s="42">
        <v>2</v>
      </c>
      <c r="M42" s="43">
        <v>13</v>
      </c>
      <c r="N42" s="36"/>
      <c r="O42" s="36"/>
      <c r="P42" s="36"/>
      <c r="Q42" s="36"/>
      <c r="R42" s="36"/>
    </row>
    <row r="43" spans="1:18" ht="18.75" customHeight="1">
      <c r="A43" s="38">
        <v>19</v>
      </c>
      <c r="B43" s="58">
        <v>21</v>
      </c>
      <c r="C43" s="77" t="s">
        <v>182</v>
      </c>
      <c r="D43" s="59" t="s">
        <v>183</v>
      </c>
      <c r="E43" s="78">
        <v>2000</v>
      </c>
      <c r="F43" s="79">
        <v>2</v>
      </c>
      <c r="G43" s="59" t="s">
        <v>57</v>
      </c>
      <c r="H43" s="59" t="s">
        <v>58</v>
      </c>
      <c r="I43" s="41">
        <v>0.0008056712962962962</v>
      </c>
      <c r="J43" s="41"/>
      <c r="K43" s="41">
        <f t="shared" si="0"/>
        <v>0.0008056712962962962</v>
      </c>
      <c r="L43" s="42">
        <v>2</v>
      </c>
      <c r="M43" s="43">
        <v>12</v>
      </c>
      <c r="N43" s="36"/>
      <c r="O43" s="36"/>
      <c r="P43" s="36"/>
      <c r="Q43" s="36"/>
      <c r="R43" s="36"/>
    </row>
    <row r="44" spans="1:18" ht="18.75" customHeight="1">
      <c r="A44" s="38">
        <v>20</v>
      </c>
      <c r="B44" s="58">
        <v>27</v>
      </c>
      <c r="C44" s="77" t="s">
        <v>184</v>
      </c>
      <c r="D44" s="59" t="s">
        <v>185</v>
      </c>
      <c r="E44" s="78">
        <v>2000</v>
      </c>
      <c r="F44" s="79">
        <v>3</v>
      </c>
      <c r="G44" s="59" t="s">
        <v>70</v>
      </c>
      <c r="H44" s="59" t="s">
        <v>58</v>
      </c>
      <c r="I44" s="41">
        <v>0.0008474537037037037</v>
      </c>
      <c r="J44" s="41"/>
      <c r="K44" s="41">
        <f t="shared" si="0"/>
        <v>0.0008474537037037037</v>
      </c>
      <c r="L44" s="42">
        <v>3</v>
      </c>
      <c r="M44" s="43">
        <v>11</v>
      </c>
      <c r="N44" s="36"/>
      <c r="O44" s="36"/>
      <c r="P44" s="36"/>
      <c r="Q44" s="36"/>
      <c r="R44" s="36"/>
    </row>
    <row r="45" spans="1:18" ht="18.75" customHeight="1">
      <c r="A45" s="38">
        <v>21</v>
      </c>
      <c r="B45" s="58">
        <v>11</v>
      </c>
      <c r="C45" s="59" t="s">
        <v>186</v>
      </c>
      <c r="D45" s="59" t="s">
        <v>150</v>
      </c>
      <c r="E45" s="58">
        <v>2001</v>
      </c>
      <c r="F45" s="58" t="s">
        <v>125</v>
      </c>
      <c r="G45" s="59" t="s">
        <v>119</v>
      </c>
      <c r="H45" s="59" t="s">
        <v>120</v>
      </c>
      <c r="I45" s="41">
        <v>0.0008498842592592593</v>
      </c>
      <c r="J45" s="41"/>
      <c r="K45" s="41">
        <f t="shared" si="0"/>
        <v>0.0008498842592592593</v>
      </c>
      <c r="L45" s="42">
        <v>3</v>
      </c>
      <c r="M45" s="43">
        <v>10</v>
      </c>
      <c r="N45" s="36"/>
      <c r="O45" s="36"/>
      <c r="P45" s="36"/>
      <c r="Q45" s="36"/>
      <c r="R45" s="36"/>
    </row>
    <row r="46" spans="1:18" ht="18.75" customHeight="1">
      <c r="A46" s="38">
        <v>22</v>
      </c>
      <c r="B46" s="58">
        <v>19</v>
      </c>
      <c r="C46" s="59" t="s">
        <v>187</v>
      </c>
      <c r="D46" s="59" t="s">
        <v>188</v>
      </c>
      <c r="E46" s="58">
        <v>2001</v>
      </c>
      <c r="F46" s="58">
        <v>2</v>
      </c>
      <c r="G46" s="59" t="s">
        <v>157</v>
      </c>
      <c r="H46" s="59" t="s">
        <v>96</v>
      </c>
      <c r="I46" s="41">
        <v>0.0008547453703703704</v>
      </c>
      <c r="J46" s="41"/>
      <c r="K46" s="41">
        <f t="shared" si="0"/>
        <v>0.0008547453703703704</v>
      </c>
      <c r="L46" s="42">
        <v>3</v>
      </c>
      <c r="M46" s="43">
        <v>9</v>
      </c>
      <c r="N46" s="36"/>
      <c r="O46" s="36"/>
      <c r="P46" s="36"/>
      <c r="Q46" s="36"/>
      <c r="R46" s="36"/>
    </row>
    <row r="47" spans="1:18" ht="18.75" customHeight="1">
      <c r="A47" s="38">
        <v>23</v>
      </c>
      <c r="B47" s="58">
        <v>15</v>
      </c>
      <c r="C47" s="59" t="s">
        <v>189</v>
      </c>
      <c r="D47" s="59" t="s">
        <v>190</v>
      </c>
      <c r="E47" s="58">
        <v>2001</v>
      </c>
      <c r="F47" s="58">
        <v>3</v>
      </c>
      <c r="G47" s="59" t="s">
        <v>119</v>
      </c>
      <c r="H47" s="59" t="s">
        <v>120</v>
      </c>
      <c r="I47" s="41">
        <v>0.000878125</v>
      </c>
      <c r="J47" s="41"/>
      <c r="K47" s="41">
        <f t="shared" si="0"/>
        <v>0.000878125</v>
      </c>
      <c r="L47" s="42">
        <v>3</v>
      </c>
      <c r="M47" s="43">
        <v>8</v>
      </c>
      <c r="N47" s="36"/>
      <c r="O47" s="36"/>
      <c r="P47" s="36"/>
      <c r="Q47" s="36"/>
      <c r="R47" s="36"/>
    </row>
    <row r="48" spans="1:18" ht="18.75" customHeight="1">
      <c r="A48" s="38">
        <v>24</v>
      </c>
      <c r="B48" s="58">
        <v>20</v>
      </c>
      <c r="C48" s="59" t="s">
        <v>191</v>
      </c>
      <c r="D48" s="59" t="s">
        <v>192</v>
      </c>
      <c r="E48" s="58">
        <v>2001</v>
      </c>
      <c r="F48" s="58">
        <v>3</v>
      </c>
      <c r="G48" s="59" t="s">
        <v>119</v>
      </c>
      <c r="H48" s="59" t="s">
        <v>120</v>
      </c>
      <c r="I48" s="41">
        <v>0.0009200231481481481</v>
      </c>
      <c r="J48" s="41"/>
      <c r="K48" s="41">
        <f t="shared" si="0"/>
        <v>0.0009200231481481481</v>
      </c>
      <c r="L48" s="42" t="s">
        <v>126</v>
      </c>
      <c r="M48" s="43">
        <v>7</v>
      </c>
      <c r="N48" s="36"/>
      <c r="O48" s="36"/>
      <c r="P48" s="36"/>
      <c r="Q48" s="36"/>
      <c r="R48" s="36"/>
    </row>
    <row r="49" spans="1:13" ht="18.75">
      <c r="A49" s="47"/>
      <c r="B49" s="48" t="s">
        <v>127</v>
      </c>
      <c r="C49" s="49"/>
      <c r="D49" s="49"/>
      <c r="E49" s="49"/>
      <c r="F49" s="49"/>
      <c r="G49" s="50"/>
      <c r="H49" s="51"/>
      <c r="I49" s="41"/>
      <c r="J49" s="41"/>
      <c r="K49" s="41"/>
      <c r="L49" s="52"/>
      <c r="M49" s="43"/>
    </row>
    <row r="50" spans="1:13" ht="18.75">
      <c r="A50" s="47"/>
      <c r="B50" s="47" t="s">
        <v>128</v>
      </c>
      <c r="C50" s="53"/>
      <c r="D50" s="53"/>
      <c r="E50" s="54"/>
      <c r="F50" s="55"/>
      <c r="G50" s="56"/>
      <c r="H50" s="53"/>
      <c r="I50" s="57"/>
      <c r="J50" s="48"/>
      <c r="K50" s="48"/>
      <c r="L50" s="52"/>
      <c r="M50" s="43"/>
    </row>
    <row r="51" spans="1:18" ht="18.75" customHeight="1">
      <c r="A51" s="38"/>
      <c r="B51" s="58">
        <v>6</v>
      </c>
      <c r="C51" s="59" t="s">
        <v>193</v>
      </c>
      <c r="D51" s="59" t="s">
        <v>181</v>
      </c>
      <c r="E51" s="58">
        <v>2001</v>
      </c>
      <c r="F51" s="58">
        <v>2</v>
      </c>
      <c r="G51" s="59" t="s">
        <v>99</v>
      </c>
      <c r="H51" s="59" t="s">
        <v>100</v>
      </c>
      <c r="I51" s="41"/>
      <c r="J51" s="41"/>
      <c r="K51" s="41"/>
      <c r="L51" s="42"/>
      <c r="M51" s="43"/>
      <c r="N51" s="36"/>
      <c r="O51" s="36"/>
      <c r="P51" s="36"/>
      <c r="Q51" s="36"/>
      <c r="R51" s="36"/>
    </row>
    <row r="52" spans="1:18" ht="18.75" customHeight="1">
      <c r="A52" s="38"/>
      <c r="B52" s="58">
        <v>17</v>
      </c>
      <c r="C52" s="59" t="s">
        <v>194</v>
      </c>
      <c r="D52" s="59" t="s">
        <v>195</v>
      </c>
      <c r="E52" s="58">
        <v>2000</v>
      </c>
      <c r="F52" s="58">
        <v>1</v>
      </c>
      <c r="G52" s="59" t="s">
        <v>196</v>
      </c>
      <c r="H52" s="59" t="s">
        <v>100</v>
      </c>
      <c r="I52" s="41"/>
      <c r="J52" s="41"/>
      <c r="K52" s="41"/>
      <c r="L52" s="42"/>
      <c r="M52" s="43"/>
      <c r="N52" s="36"/>
      <c r="O52" s="36"/>
      <c r="P52" s="36"/>
      <c r="Q52" s="36"/>
      <c r="R52" s="36"/>
    </row>
    <row r="53" spans="1:18" ht="18.75" customHeight="1">
      <c r="A53" s="38"/>
      <c r="B53" s="58">
        <v>22</v>
      </c>
      <c r="C53" s="59" t="s">
        <v>197</v>
      </c>
      <c r="D53" s="59" t="s">
        <v>148</v>
      </c>
      <c r="E53" s="58">
        <v>2000</v>
      </c>
      <c r="F53" s="58">
        <v>1</v>
      </c>
      <c r="G53" s="59" t="s">
        <v>99</v>
      </c>
      <c r="H53" s="59" t="s">
        <v>100</v>
      </c>
      <c r="I53" s="41"/>
      <c r="J53" s="41"/>
      <c r="K53" s="41"/>
      <c r="L53" s="42"/>
      <c r="M53" s="43"/>
      <c r="N53" s="36"/>
      <c r="O53" s="36"/>
      <c r="P53" s="36"/>
      <c r="Q53" s="36"/>
      <c r="R53" s="36"/>
    </row>
    <row r="54" spans="1:18" ht="18.75" customHeight="1">
      <c r="A54" s="38"/>
      <c r="B54" s="58">
        <v>23</v>
      </c>
      <c r="C54" s="59" t="s">
        <v>198</v>
      </c>
      <c r="D54" s="59" t="s">
        <v>199</v>
      </c>
      <c r="E54" s="58">
        <v>2001</v>
      </c>
      <c r="F54" s="58">
        <v>2</v>
      </c>
      <c r="G54" s="59" t="s">
        <v>99</v>
      </c>
      <c r="H54" s="59" t="s">
        <v>100</v>
      </c>
      <c r="I54" s="41"/>
      <c r="J54" s="41"/>
      <c r="K54" s="41"/>
      <c r="L54" s="42"/>
      <c r="M54" s="43"/>
      <c r="N54" s="36"/>
      <c r="O54" s="36"/>
      <c r="P54" s="36"/>
      <c r="Q54" s="36"/>
      <c r="R54" s="36"/>
    </row>
    <row r="55" spans="1:13" ht="18.75">
      <c r="A55" s="47"/>
      <c r="B55" s="47" t="s">
        <v>132</v>
      </c>
      <c r="C55" s="47"/>
      <c r="D55" s="47"/>
      <c r="E55" s="47"/>
      <c r="F55" s="47"/>
      <c r="G55" s="48"/>
      <c r="H55" s="60"/>
      <c r="I55" s="48"/>
      <c r="J55" s="48"/>
      <c r="K55" s="48"/>
      <c r="L55" s="52"/>
      <c r="M55" s="43"/>
    </row>
    <row r="56" spans="1:18" ht="18.75" customHeight="1">
      <c r="A56" s="38"/>
      <c r="B56" s="58">
        <v>28</v>
      </c>
      <c r="C56" s="81" t="s">
        <v>200</v>
      </c>
      <c r="D56" s="82" t="s">
        <v>190</v>
      </c>
      <c r="E56" s="83">
        <v>2000</v>
      </c>
      <c r="F56" s="84" t="s">
        <v>125</v>
      </c>
      <c r="G56" s="82" t="s">
        <v>70</v>
      </c>
      <c r="H56" s="82" t="s">
        <v>58</v>
      </c>
      <c r="I56" s="61">
        <v>0.0008918981481481482</v>
      </c>
      <c r="J56" s="61"/>
      <c r="K56" s="61">
        <f>I56+J56</f>
        <v>0.0008918981481481482</v>
      </c>
      <c r="L56" s="42"/>
      <c r="M56" s="43"/>
      <c r="N56" s="36"/>
      <c r="O56" s="36"/>
      <c r="P56" s="36"/>
      <c r="Q56" s="36"/>
      <c r="R56" s="36"/>
    </row>
    <row r="57" spans="1:18" ht="18.75">
      <c r="A57" s="47"/>
      <c r="B57" s="48"/>
      <c r="C57" s="49"/>
      <c r="D57" s="49"/>
      <c r="E57" s="50"/>
      <c r="F57" s="50"/>
      <c r="G57" s="50"/>
      <c r="H57" s="51"/>
      <c r="I57" s="57"/>
      <c r="J57" s="48"/>
      <c r="K57" s="48"/>
      <c r="L57" s="62"/>
      <c r="M57" s="43"/>
      <c r="N57" s="50"/>
      <c r="O57" s="50"/>
      <c r="P57" s="50"/>
      <c r="Q57" s="51"/>
      <c r="R57" s="57"/>
    </row>
    <row r="58" spans="1:15" s="3" customFormat="1" ht="16.5" customHeight="1">
      <c r="A58" s="52"/>
      <c r="B58" s="7" t="s">
        <v>135</v>
      </c>
      <c r="C58" s="48"/>
      <c r="D58" s="48"/>
      <c r="E58" s="48"/>
      <c r="F58" s="48"/>
      <c r="G58" s="48"/>
      <c r="H58" s="63" t="s">
        <v>136</v>
      </c>
      <c r="I58" s="48"/>
      <c r="J58" s="48"/>
      <c r="K58" s="52"/>
      <c r="L58" s="7"/>
      <c r="M58" s="52"/>
      <c r="N58" s="52"/>
      <c r="O58" s="43"/>
    </row>
    <row r="59" spans="2:10" s="64" customFormat="1" ht="16.5" customHeight="1">
      <c r="B59" s="8" t="s">
        <v>137</v>
      </c>
      <c r="C59" s="65"/>
      <c r="D59" s="65"/>
      <c r="E59" s="65"/>
      <c r="F59" s="65"/>
      <c r="G59" s="65"/>
      <c r="H59" s="66"/>
      <c r="I59" s="66"/>
      <c r="J59" s="66"/>
    </row>
    <row r="60" spans="1:15" s="3" customFormat="1" ht="18">
      <c r="A60" s="52"/>
      <c r="B60" s="8" t="s">
        <v>138</v>
      </c>
      <c r="C60" s="67"/>
      <c r="D60" s="67"/>
      <c r="E60" s="67"/>
      <c r="F60" s="67"/>
      <c r="G60" s="67"/>
      <c r="H60" s="63" t="s">
        <v>139</v>
      </c>
      <c r="I60" s="48"/>
      <c r="J60" s="48"/>
      <c r="K60" s="52"/>
      <c r="L60" s="7"/>
      <c r="M60" s="52"/>
      <c r="N60" s="52"/>
      <c r="O60" s="43"/>
    </row>
    <row r="61" spans="2:10" s="64" customFormat="1" ht="18.75">
      <c r="B61" s="8" t="s">
        <v>137</v>
      </c>
      <c r="C61" s="68"/>
      <c r="D61" s="68"/>
      <c r="E61" s="68"/>
      <c r="F61" s="68"/>
      <c r="G61" s="68"/>
      <c r="H61" s="68"/>
      <c r="I61" s="66"/>
      <c r="J61" s="66"/>
    </row>
    <row r="63" ht="18.75">
      <c r="I63" s="41"/>
    </row>
    <row r="64" ht="18.75">
      <c r="I64" s="41"/>
    </row>
    <row r="65" spans="8:9" ht="18.75">
      <c r="H65" s="41"/>
      <c r="I65" s="41"/>
    </row>
    <row r="66" spans="1:9" ht="18.75">
      <c r="A66" s="69"/>
      <c r="C66" s="53"/>
      <c r="D66" s="70"/>
      <c r="E66" s="70"/>
      <c r="F66" s="71"/>
      <c r="G66" s="59"/>
      <c r="H66" s="41"/>
      <c r="I66" s="41"/>
    </row>
    <row r="67" spans="1:9" ht="18.75">
      <c r="A67" s="69"/>
      <c r="B67" s="72"/>
      <c r="C67" s="72"/>
      <c r="D67" s="73"/>
      <c r="E67" s="73"/>
      <c r="F67" s="71"/>
      <c r="G67" s="53"/>
      <c r="H67" s="41"/>
      <c r="I67" s="41"/>
    </row>
    <row r="68" spans="1:9" ht="18.75">
      <c r="A68" s="69"/>
      <c r="B68" s="53"/>
      <c r="C68" s="53"/>
      <c r="D68" s="70"/>
      <c r="E68" s="70"/>
      <c r="F68" s="71"/>
      <c r="G68" s="59"/>
      <c r="H68" s="41"/>
      <c r="I68" s="41"/>
    </row>
    <row r="69" spans="2:8" ht="18.75">
      <c r="B69" s="74"/>
      <c r="C69" s="53"/>
      <c r="D69" s="3"/>
      <c r="E69" s="70"/>
      <c r="F69" s="70"/>
      <c r="G69" s="71"/>
      <c r="H69" s="59"/>
    </row>
    <row r="70" spans="2:8" ht="18.75">
      <c r="B70" s="74"/>
      <c r="C70" s="75"/>
      <c r="D70" s="75"/>
      <c r="E70" s="76"/>
      <c r="F70" s="73"/>
      <c r="G70" s="71"/>
      <c r="H70" s="53"/>
    </row>
    <row r="71" spans="2:8" ht="18.75">
      <c r="B71" s="74"/>
      <c r="C71" s="53"/>
      <c r="D71" s="3"/>
      <c r="E71" s="70"/>
      <c r="F71" s="70"/>
      <c r="G71" s="71"/>
      <c r="H71" s="59"/>
    </row>
    <row r="72" spans="2:8" ht="18.75">
      <c r="B72" s="74"/>
      <c r="C72" s="53"/>
      <c r="D72" s="3"/>
      <c r="E72" s="70"/>
      <c r="F72" s="70"/>
      <c r="G72" s="71"/>
      <c r="H72" s="59"/>
    </row>
    <row r="73" spans="3:8" ht="18.75">
      <c r="C73" s="53"/>
      <c r="E73" s="70"/>
      <c r="F73" s="70"/>
      <c r="G73" s="71"/>
      <c r="H73" s="59"/>
    </row>
  </sheetData>
  <mergeCells count="6">
    <mergeCell ref="A8:L8"/>
    <mergeCell ref="I23:K23"/>
    <mergeCell ref="A1:N1"/>
    <mergeCell ref="A2:N2"/>
    <mergeCell ref="A3:N3"/>
    <mergeCell ref="A7:L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</dc:creator>
  <cp:keywords/>
  <dc:description/>
  <cp:lastModifiedBy>LA</cp:lastModifiedBy>
  <dcterms:created xsi:type="dcterms:W3CDTF">2014-03-26T19:06:43Z</dcterms:created>
  <dcterms:modified xsi:type="dcterms:W3CDTF">2014-03-26T19:15:13Z</dcterms:modified>
  <cp:category/>
  <cp:version/>
  <cp:contentType/>
  <cp:contentStatus/>
</cp:coreProperties>
</file>