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1"/>
  </bookViews>
  <sheets>
    <sheet name="17.03.2015 Юноши Итоговый" sheetId="1" r:id="rId1"/>
    <sheet name="17.03.2015 Девушки итоговый" sheetId="2" r:id="rId2"/>
  </sheets>
  <definedNames/>
  <calcPr fullCalcOnLoad="1"/>
</workbook>
</file>

<file path=xl/sharedStrings.xml><?xml version="1.0" encoding="utf-8"?>
<sst xmlns="http://schemas.openxmlformats.org/spreadsheetml/2006/main" count="497" uniqueCount="201">
  <si>
    <t>Трасса</t>
  </si>
  <si>
    <t>Рефери</t>
  </si>
  <si>
    <t>Открывающий</t>
  </si>
  <si>
    <t>Фамилия и имя</t>
  </si>
  <si>
    <t>Г.Р.</t>
  </si>
  <si>
    <t>Звание</t>
  </si>
  <si>
    <t>Заезд 1</t>
  </si>
  <si>
    <t>Заезд 2</t>
  </si>
  <si>
    <t>место</t>
  </si>
  <si>
    <t>"Снежный"</t>
  </si>
  <si>
    <t>III</t>
  </si>
  <si>
    <t>I</t>
  </si>
  <si>
    <t>II</t>
  </si>
  <si>
    <t>Кононенко Анна</t>
  </si>
  <si>
    <t>Алексашина Диана</t>
  </si>
  <si>
    <t>Писарева Елизавета</t>
  </si>
  <si>
    <t>Плюснина Диана</t>
  </si>
  <si>
    <t>Милош Елизавета</t>
  </si>
  <si>
    <t>Шустрова Дарья</t>
  </si>
  <si>
    <t>Карелия</t>
  </si>
  <si>
    <t>Малинина Валерия</t>
  </si>
  <si>
    <t>Буренок Анастасия</t>
  </si>
  <si>
    <t>Соломаха София</t>
  </si>
  <si>
    <t>Полевая Неонила</t>
  </si>
  <si>
    <t>Менцарик Анастасия</t>
  </si>
  <si>
    <t>Фролова Алина</t>
  </si>
  <si>
    <t>вып разряд</t>
  </si>
  <si>
    <t>Голикова Дарья</t>
  </si>
  <si>
    <t xml:space="preserve">ВСЕРОССИЙСКИЕ СОРЕВНОВАНИЯ   
</t>
  </si>
  <si>
    <t>" ПРИЗ ГУБЕРНАТОРА ЛЕНИНГРАДСКОЙ ОБЛАСТИ "</t>
  </si>
  <si>
    <t>Субъект РФ</t>
  </si>
  <si>
    <t>Панов Дмитрий</t>
  </si>
  <si>
    <t>Гавриш Вероника</t>
  </si>
  <si>
    <t>Ульяновская обл.</t>
  </si>
  <si>
    <t>Степанов Данил</t>
  </si>
  <si>
    <t>Быкова Олеся</t>
  </si>
  <si>
    <t>Зройчикова Валерия</t>
  </si>
  <si>
    <t>Тарасенко-Макаров Александр</t>
  </si>
  <si>
    <t>Брянская обл.</t>
  </si>
  <si>
    <t>Фролова Ольга</t>
  </si>
  <si>
    <t>Иноятова Дарья</t>
  </si>
  <si>
    <t>Левин Евгений</t>
  </si>
  <si>
    <t>Олейникова Полина</t>
  </si>
  <si>
    <t>Хоробров Кирилл</t>
  </si>
  <si>
    <t>Королев Вадим</t>
  </si>
  <si>
    <t>Бушков Матвей</t>
  </si>
  <si>
    <t>Ральников Антон</t>
  </si>
  <si>
    <t>1юн.</t>
  </si>
  <si>
    <t>Готовцев Виктор</t>
  </si>
  <si>
    <t>Рассветаев Александр</t>
  </si>
  <si>
    <t>МО,Красногорск</t>
  </si>
  <si>
    <t>Кировская обл</t>
  </si>
  <si>
    <t>Мурманская обл.</t>
  </si>
  <si>
    <t>Попов Денис</t>
  </si>
  <si>
    <t>Канышев Артем</t>
  </si>
  <si>
    <t>МО,Коломна</t>
  </si>
  <si>
    <t>Кудряшов Михаил</t>
  </si>
  <si>
    <t>Нилов Степан</t>
  </si>
  <si>
    <t>Нагорская Евгения</t>
  </si>
  <si>
    <t>Бочина Мария</t>
  </si>
  <si>
    <t>МО,Шуколово</t>
  </si>
  <si>
    <t>Шебанова Полина</t>
  </si>
  <si>
    <t>МО,Звенигород</t>
  </si>
  <si>
    <t>Демьянова Евгения</t>
  </si>
  <si>
    <t>Кировская обл.</t>
  </si>
  <si>
    <t>Мельчаков Валерий</t>
  </si>
  <si>
    <t>Магаданская обл.</t>
  </si>
  <si>
    <t xml:space="preserve">Ефимова Дарья </t>
  </si>
  <si>
    <t>Рояк Арина</t>
  </si>
  <si>
    <t>Кощеева Василиса</t>
  </si>
  <si>
    <t>Лен.обл №1</t>
  </si>
  <si>
    <t>Коломиец Анна</t>
  </si>
  <si>
    <t>Лен.обл №2</t>
  </si>
  <si>
    <t>Лен. обл №2</t>
  </si>
  <si>
    <t>Баранова Ксения</t>
  </si>
  <si>
    <t>Баринов Михаил</t>
  </si>
  <si>
    <t>Соболев Юрий</t>
  </si>
  <si>
    <t>Скирда Леонид</t>
  </si>
  <si>
    <t>Константинов Артем</t>
  </si>
  <si>
    <t>Молоземова Александр</t>
  </si>
  <si>
    <t>Городушин Даниил</t>
  </si>
  <si>
    <t>Черенков Василий</t>
  </si>
  <si>
    <t>Лен обл №2</t>
  </si>
  <si>
    <t>Столяров Александр</t>
  </si>
  <si>
    <t>Васильев Капитон</t>
  </si>
  <si>
    <t>Мирзатаев Владимир</t>
  </si>
  <si>
    <t xml:space="preserve"> II</t>
  </si>
  <si>
    <t>Сидоркевич Дмитрий</t>
  </si>
  <si>
    <t>Лен обл Л</t>
  </si>
  <si>
    <t>Реунок Максим</t>
  </si>
  <si>
    <t>Кожевников Денис</t>
  </si>
  <si>
    <t>Старенький Максим</t>
  </si>
  <si>
    <t>Мордовин Алексей</t>
  </si>
  <si>
    <t>Алексеев Денис</t>
  </si>
  <si>
    <t>Сиротенко Павел</t>
  </si>
  <si>
    <t>СПБ №1</t>
  </si>
  <si>
    <t>Базлов Станислав</t>
  </si>
  <si>
    <t>СПБ №2</t>
  </si>
  <si>
    <t>Нечаев Илья</t>
  </si>
  <si>
    <t>Старшинов Дмитрий</t>
  </si>
  <si>
    <t>Квон Анастасия</t>
  </si>
  <si>
    <t>Ананьева Полина</t>
  </si>
  <si>
    <t>Моцык Алина</t>
  </si>
  <si>
    <t>Васильева Екатерина</t>
  </si>
  <si>
    <t>СПБ№2</t>
  </si>
  <si>
    <t>Косяк Ульяна</t>
  </si>
  <si>
    <t>Москва</t>
  </si>
  <si>
    <t>Понкратова Катарина</t>
  </si>
  <si>
    <t>Булкина Мария</t>
  </si>
  <si>
    <t>Саутиева Дарья</t>
  </si>
  <si>
    <t>Бахтиярова Лилия</t>
  </si>
  <si>
    <t>Шаров Артем</t>
  </si>
  <si>
    <t>Амосов Василий</t>
  </si>
  <si>
    <t>Чернышев Федор</t>
  </si>
  <si>
    <t>Мандрик Михаил</t>
  </si>
  <si>
    <t>Антонов Максим</t>
  </si>
  <si>
    <t>Абрамов Андрей</t>
  </si>
  <si>
    <t>Москва №2</t>
  </si>
  <si>
    <t>Гончаренко Данила</t>
  </si>
  <si>
    <t>Чупренко Надежда</t>
  </si>
  <si>
    <t>Ульяновская обл</t>
  </si>
  <si>
    <t>Тиганова Мария</t>
  </si>
  <si>
    <t>Самарская обл</t>
  </si>
  <si>
    <t>Ялова Полина</t>
  </si>
  <si>
    <t>Лихачева Камила</t>
  </si>
  <si>
    <t>Панфилова Влада</t>
  </si>
  <si>
    <t>Ерошин Сергей</t>
  </si>
  <si>
    <t>Заводов Николай</t>
  </si>
  <si>
    <t>Маслов Михаил</t>
  </si>
  <si>
    <t>Тудачков Андрей</t>
  </si>
  <si>
    <t>Щербаков Кирилл</t>
  </si>
  <si>
    <t>Харцызова Аннет</t>
  </si>
  <si>
    <t xml:space="preserve">Степаненко Игорь </t>
  </si>
  <si>
    <t>Шандрюк Николай</t>
  </si>
  <si>
    <t>Мурманская обл</t>
  </si>
  <si>
    <t>Лен.обл Л</t>
  </si>
  <si>
    <t>Ненашев Егор</t>
  </si>
  <si>
    <t>Сиделева Арина</t>
  </si>
  <si>
    <t>Гордийчук Виктория</t>
  </si>
  <si>
    <t>Кангро Михаил</t>
  </si>
  <si>
    <t>ЮНОШИ  2001-2002  г.р</t>
  </si>
  <si>
    <t>ЖЮРИ:</t>
  </si>
  <si>
    <t>ТЕХНИЧЕСКИЕ ДАННЫЕ:</t>
  </si>
  <si>
    <t>Технический делегат:</t>
  </si>
  <si>
    <t>Главный судья:</t>
  </si>
  <si>
    <t>Худяков А.( I категория)</t>
  </si>
  <si>
    <t>Зуев О. ( I категория)</t>
  </si>
  <si>
    <t>Главный секретарь:</t>
  </si>
  <si>
    <t>Драбовская Н.</t>
  </si>
  <si>
    <t>Высота старта:</t>
  </si>
  <si>
    <t>Высота финиша:</t>
  </si>
  <si>
    <t>Перепад высот:</t>
  </si>
  <si>
    <t>1 трасса</t>
  </si>
  <si>
    <t>Время старта:</t>
  </si>
  <si>
    <t>Количество ворот:</t>
  </si>
  <si>
    <t>А</t>
  </si>
  <si>
    <t xml:space="preserve">В </t>
  </si>
  <si>
    <t xml:space="preserve">С </t>
  </si>
  <si>
    <t>Погода:</t>
  </si>
  <si>
    <t>2 трасса</t>
  </si>
  <si>
    <t xml:space="preserve">Постановщик </t>
  </si>
  <si>
    <t>Не стартовали 1 трасса:</t>
  </si>
  <si>
    <t>Не финишировали 1 трасса:</t>
  </si>
  <si>
    <t>Дисквалифицированы 1 трасса:</t>
  </si>
  <si>
    <t>Не стартовали 2 трасса:</t>
  </si>
  <si>
    <t>Не финишировали 2 трасса:</t>
  </si>
  <si>
    <t>Дисквалифицированы 2 трасса:</t>
  </si>
  <si>
    <t>Технический делегат</t>
  </si>
  <si>
    <t>Гл.секретарь:</t>
  </si>
  <si>
    <t>Драбовская Н.Г.</t>
  </si>
  <si>
    <t>Никитина Дарья</t>
  </si>
  <si>
    <t xml:space="preserve"> СПБ №2</t>
  </si>
  <si>
    <t>Волчков В.А</t>
  </si>
  <si>
    <t>Волчков В.А.</t>
  </si>
  <si>
    <t>Худяков А.</t>
  </si>
  <si>
    <t>ясно</t>
  </si>
  <si>
    <t>С</t>
  </si>
  <si>
    <t>Парвицкий Никон</t>
  </si>
  <si>
    <t>Кузьмин М.</t>
  </si>
  <si>
    <t>Коряков Дмитрий</t>
  </si>
  <si>
    <t>Животягин Денис</t>
  </si>
  <si>
    <t>Гузенко Ева</t>
  </si>
  <si>
    <t>Место</t>
  </si>
  <si>
    <t>№П/П</t>
  </si>
  <si>
    <t>Сумма</t>
  </si>
  <si>
    <t>№п/п</t>
  </si>
  <si>
    <t xml:space="preserve">очки </t>
  </si>
  <si>
    <t xml:space="preserve">               " ПРИЗ ГУБЕРНАТОРА ЛЕНИНГРАДСКОЙ ОБЛАСТИ "</t>
  </si>
  <si>
    <t>Лен.обл,п.Коробицыно ГК" Снежный"                                    17-20.03.2015 г.</t>
  </si>
  <si>
    <t>ОФИЦИАЛЬНЫЕ РЕЗУЛЬТАТЫ</t>
  </si>
  <si>
    <t>очки сор-ий</t>
  </si>
  <si>
    <t>17.03.2015г.                  СПЕЦИАЛЬНЫЙ  СЛАЛОМ          ДЕВУШКИ 2001-2002 г.р</t>
  </si>
  <si>
    <t>Волчков В.(  I категория)</t>
  </si>
  <si>
    <t xml:space="preserve">I </t>
  </si>
  <si>
    <t>2 юн.</t>
  </si>
  <si>
    <t>1 юн.</t>
  </si>
  <si>
    <t>б/р</t>
  </si>
  <si>
    <t>Животяги Денис</t>
  </si>
  <si>
    <t>Лен.обл,п.Коробицыно ГК" Снежный"                           17-20.03.2015 г.</t>
  </si>
  <si>
    <t>17.03.2015г.    СПЕЦИАЛЬНЫЙ   СЛАЛОМ        ЮНОШИ  2001-2002 г.р</t>
  </si>
  <si>
    <t>Волчков В. ( I категория 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</si>
</sst>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_(* #,##0.00_);_(* \(#,##0.00\);_(* &quot;-&quot;??_);_(@_)"/>
    <numFmt numFmtId="166" formatCode="mm:ss.00"/>
    <numFmt numFmtId="167" formatCode="[$-FC19]d\ mmmm\ yyyy\ &quot;г.&quot;"/>
  </numFmts>
  <fonts count="59">
    <font>
      <sz val="10"/>
      <name val="Arial Cyr"/>
      <family val="0"/>
    </font>
    <font>
      <b/>
      <sz val="16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Arial Cyr"/>
      <family val="0"/>
    </font>
    <font>
      <b/>
      <sz val="18"/>
      <color indexed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18"/>
      <name val="Times New Roman"/>
      <family val="1"/>
    </font>
    <font>
      <b/>
      <sz val="16"/>
      <color indexed="1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66" fontId="2" fillId="0" borderId="0" xfId="61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166" fontId="2" fillId="0" borderId="10" xfId="61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33" borderId="0" xfId="0" applyFont="1" applyFill="1" applyAlignment="1">
      <alignment horizontal="left"/>
    </xf>
    <xf numFmtId="0" fontId="21" fillId="33" borderId="0" xfId="0" applyFont="1" applyFill="1" applyAlignment="1">
      <alignment horizontal="left"/>
    </xf>
    <xf numFmtId="0" fontId="21" fillId="33" borderId="0" xfId="0" applyFont="1" applyFill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2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20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1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3" fontId="16" fillId="0" borderId="10" xfId="6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3" fontId="18" fillId="0" borderId="10" xfId="6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37">
      <selection activeCell="E12" sqref="E12"/>
    </sheetView>
  </sheetViews>
  <sheetFormatPr defaultColWidth="9.00390625" defaultRowHeight="12.75"/>
  <cols>
    <col min="1" max="1" width="5.25390625" style="0" customWidth="1"/>
    <col min="2" max="2" width="5.125" style="0" customWidth="1"/>
    <col min="3" max="3" width="24.25390625" style="0" customWidth="1"/>
    <col min="4" max="4" width="7.625" style="0" customWidth="1"/>
    <col min="5" max="5" width="7.25390625" style="0" customWidth="1"/>
    <col min="6" max="6" width="16.125" style="0" customWidth="1"/>
    <col min="7" max="7" width="11.875" style="0" customWidth="1"/>
    <col min="8" max="8" width="10.375" style="0" customWidth="1"/>
    <col min="9" max="9" width="11.125" style="0" customWidth="1"/>
    <col min="10" max="10" width="6.875" style="0" customWidth="1"/>
    <col min="11" max="11" width="8.375" style="0" customWidth="1"/>
  </cols>
  <sheetData>
    <row r="1" spans="2:7" ht="12.75">
      <c r="B1" s="13"/>
      <c r="C1" s="2"/>
      <c r="D1" s="13"/>
      <c r="E1" s="13"/>
      <c r="F1" s="2"/>
      <c r="G1" s="2"/>
    </row>
    <row r="2" spans="2:10" ht="22.5">
      <c r="B2" s="96" t="s">
        <v>28</v>
      </c>
      <c r="C2" s="97"/>
      <c r="D2" s="97"/>
      <c r="E2" s="97"/>
      <c r="F2" s="97"/>
      <c r="G2" s="97"/>
      <c r="H2" s="97"/>
      <c r="I2" s="97"/>
      <c r="J2" s="97"/>
    </row>
    <row r="3" spans="2:10" ht="22.5">
      <c r="B3" s="97" t="s">
        <v>29</v>
      </c>
      <c r="C3" s="97"/>
      <c r="D3" s="97"/>
      <c r="E3" s="97"/>
      <c r="F3" s="97"/>
      <c r="G3" s="97"/>
      <c r="H3" s="97"/>
      <c r="I3" s="97"/>
      <c r="J3" s="27"/>
    </row>
    <row r="4" spans="2:10" ht="18.75">
      <c r="B4" s="99" t="s">
        <v>198</v>
      </c>
      <c r="C4" s="99"/>
      <c r="D4" s="99"/>
      <c r="E4" s="99"/>
      <c r="F4" s="99"/>
      <c r="G4" s="99"/>
      <c r="H4" s="99"/>
      <c r="I4" s="99"/>
      <c r="J4" s="71"/>
    </row>
    <row r="5" spans="2:10" ht="20.25">
      <c r="B5" s="98" t="s">
        <v>189</v>
      </c>
      <c r="C5" s="98"/>
      <c r="D5" s="98"/>
      <c r="E5" s="98"/>
      <c r="F5" s="98"/>
      <c r="G5" s="98"/>
      <c r="H5" s="98"/>
      <c r="I5" s="98"/>
      <c r="J5" s="98"/>
    </row>
    <row r="6" spans="2:10" ht="20.25">
      <c r="B6" s="33" t="s">
        <v>199</v>
      </c>
      <c r="C6" s="33"/>
      <c r="D6" s="33"/>
      <c r="E6" s="33"/>
      <c r="F6" s="33"/>
      <c r="G6" s="33"/>
      <c r="H6" s="33"/>
      <c r="I6" s="33"/>
      <c r="J6" s="72"/>
    </row>
    <row r="7" spans="2:10" ht="15.75">
      <c r="B7" s="51" t="s">
        <v>141</v>
      </c>
      <c r="C7" s="52"/>
      <c r="D7" s="52"/>
      <c r="E7" s="52"/>
      <c r="F7" s="53"/>
      <c r="G7" s="52" t="s">
        <v>142</v>
      </c>
      <c r="H7" s="52"/>
      <c r="I7" s="52"/>
      <c r="J7" s="49"/>
    </row>
    <row r="8" spans="2:10" ht="15.75">
      <c r="B8" s="54" t="s">
        <v>143</v>
      </c>
      <c r="C8" s="55"/>
      <c r="D8" s="79" t="s">
        <v>200</v>
      </c>
      <c r="E8" s="79"/>
      <c r="F8" s="80"/>
      <c r="G8" s="55" t="s">
        <v>0</v>
      </c>
      <c r="H8" s="55" t="s">
        <v>9</v>
      </c>
      <c r="I8" s="55"/>
      <c r="J8" s="49"/>
    </row>
    <row r="9" spans="2:10" ht="15.75">
      <c r="B9" s="54" t="s">
        <v>144</v>
      </c>
      <c r="C9" s="55"/>
      <c r="D9" s="57" t="s">
        <v>146</v>
      </c>
      <c r="E9" s="57"/>
      <c r="F9" s="80"/>
      <c r="G9" s="8" t="s">
        <v>149</v>
      </c>
      <c r="H9" s="9"/>
      <c r="I9" s="49">
        <v>120</v>
      </c>
      <c r="J9" s="49"/>
    </row>
    <row r="10" spans="2:10" ht="15.75">
      <c r="B10" s="54" t="s">
        <v>1</v>
      </c>
      <c r="C10" s="55"/>
      <c r="D10" s="79" t="s">
        <v>145</v>
      </c>
      <c r="E10" s="79"/>
      <c r="F10" s="80"/>
      <c r="G10" s="55" t="s">
        <v>150</v>
      </c>
      <c r="H10" s="9"/>
      <c r="I10" s="49">
        <v>20</v>
      </c>
      <c r="J10" s="49"/>
    </row>
    <row r="11" spans="2:10" ht="15.75">
      <c r="B11" s="54" t="s">
        <v>147</v>
      </c>
      <c r="C11" s="55"/>
      <c r="D11" s="79" t="s">
        <v>148</v>
      </c>
      <c r="E11" s="79"/>
      <c r="F11" s="80"/>
      <c r="G11" s="55" t="s">
        <v>151</v>
      </c>
      <c r="H11" s="9"/>
      <c r="I11" s="49">
        <v>100</v>
      </c>
      <c r="J11" s="49"/>
    </row>
    <row r="12" spans="2:10" ht="15.75">
      <c r="B12" s="54"/>
      <c r="C12" s="55"/>
      <c r="D12" s="55"/>
      <c r="E12" s="55"/>
      <c r="F12" s="56"/>
      <c r="G12" s="55"/>
      <c r="H12" s="9"/>
      <c r="I12" s="58"/>
      <c r="J12" s="49"/>
    </row>
    <row r="13" spans="2:10" ht="15.75">
      <c r="B13" s="54" t="s">
        <v>152</v>
      </c>
      <c r="C13" s="55"/>
      <c r="D13" s="55"/>
      <c r="E13" s="55"/>
      <c r="F13" s="56"/>
      <c r="G13" s="55" t="s">
        <v>159</v>
      </c>
      <c r="H13" s="9"/>
      <c r="I13" s="58"/>
      <c r="J13" s="49"/>
    </row>
    <row r="14" spans="2:10" ht="15.75">
      <c r="B14" s="54" t="s">
        <v>153</v>
      </c>
      <c r="C14" s="55"/>
      <c r="D14" s="77">
        <v>0.3958333333333333</v>
      </c>
      <c r="E14" s="55"/>
      <c r="F14" s="56"/>
      <c r="G14" s="54" t="s">
        <v>153</v>
      </c>
      <c r="H14" s="55"/>
      <c r="I14" s="77">
        <v>0.5</v>
      </c>
      <c r="J14" s="49"/>
    </row>
    <row r="15" spans="2:10" ht="15.75">
      <c r="B15" s="54" t="s">
        <v>154</v>
      </c>
      <c r="C15" s="55"/>
      <c r="D15" s="76">
        <v>37</v>
      </c>
      <c r="E15" s="55"/>
      <c r="F15" s="56"/>
      <c r="G15" s="54" t="s">
        <v>154</v>
      </c>
      <c r="H15" s="55"/>
      <c r="I15" s="49">
        <v>38</v>
      </c>
      <c r="J15" s="49"/>
    </row>
    <row r="16" spans="2:10" ht="15.75">
      <c r="B16" s="54" t="s">
        <v>160</v>
      </c>
      <c r="C16" s="59"/>
      <c r="D16" s="54" t="s">
        <v>174</v>
      </c>
      <c r="E16" s="59"/>
      <c r="F16" s="60"/>
      <c r="G16" s="54" t="s">
        <v>160</v>
      </c>
      <c r="H16" s="59"/>
      <c r="I16" s="41" t="s">
        <v>178</v>
      </c>
      <c r="J16" s="61"/>
    </row>
    <row r="17" spans="2:10" ht="15.75">
      <c r="B17" s="54" t="s">
        <v>2</v>
      </c>
      <c r="C17" s="62"/>
      <c r="D17" s="54"/>
      <c r="E17" s="59"/>
      <c r="F17" s="60"/>
      <c r="G17" s="54" t="s">
        <v>2</v>
      </c>
      <c r="H17" s="62"/>
      <c r="I17" s="41"/>
      <c r="J17" s="61"/>
    </row>
    <row r="18" spans="2:10" ht="15.75">
      <c r="B18" s="54" t="s">
        <v>155</v>
      </c>
      <c r="C18" s="59" t="s">
        <v>177</v>
      </c>
      <c r="D18" s="54"/>
      <c r="E18" s="59"/>
      <c r="F18" s="60"/>
      <c r="G18" s="54" t="s">
        <v>155</v>
      </c>
      <c r="H18" s="59" t="s">
        <v>177</v>
      </c>
      <c r="I18" s="41"/>
      <c r="J18" s="61"/>
    </row>
    <row r="19" spans="2:10" ht="15.75">
      <c r="B19" s="54" t="s">
        <v>156</v>
      </c>
      <c r="C19" s="59" t="s">
        <v>179</v>
      </c>
      <c r="D19" s="54"/>
      <c r="E19" s="59"/>
      <c r="F19" s="60"/>
      <c r="G19" s="54" t="s">
        <v>156</v>
      </c>
      <c r="H19" s="59" t="s">
        <v>179</v>
      </c>
      <c r="I19" s="41"/>
      <c r="J19" s="61"/>
    </row>
    <row r="20" spans="2:10" ht="15.75">
      <c r="B20" s="9" t="s">
        <v>157</v>
      </c>
      <c r="C20" s="9" t="s">
        <v>180</v>
      </c>
      <c r="D20" s="54"/>
      <c r="E20" s="54"/>
      <c r="F20" s="63"/>
      <c r="G20" s="9" t="s">
        <v>157</v>
      </c>
      <c r="H20" s="9" t="s">
        <v>197</v>
      </c>
      <c r="I20" s="41"/>
      <c r="J20" s="61"/>
    </row>
    <row r="21" spans="2:11" ht="15.75">
      <c r="B21" s="64" t="s">
        <v>158</v>
      </c>
      <c r="C21" s="65"/>
      <c r="D21" s="66" t="s">
        <v>175</v>
      </c>
      <c r="E21" s="67">
        <v>-7</v>
      </c>
      <c r="F21" s="68" t="s">
        <v>176</v>
      </c>
      <c r="G21" s="69" t="s">
        <v>158</v>
      </c>
      <c r="H21" s="69"/>
      <c r="I21" s="1"/>
      <c r="J21" s="86">
        <v>5</v>
      </c>
      <c r="K21" s="40" t="s">
        <v>176</v>
      </c>
    </row>
    <row r="22" spans="1:11" ht="12.75">
      <c r="A22" s="95" t="s">
        <v>8</v>
      </c>
      <c r="B22" s="90" t="s">
        <v>185</v>
      </c>
      <c r="C22" s="91" t="s">
        <v>3</v>
      </c>
      <c r="D22" s="90" t="s">
        <v>4</v>
      </c>
      <c r="E22" s="90" t="s">
        <v>5</v>
      </c>
      <c r="F22" s="92" t="s">
        <v>30</v>
      </c>
      <c r="G22" s="88" t="s">
        <v>6</v>
      </c>
      <c r="H22" s="88" t="s">
        <v>7</v>
      </c>
      <c r="I22" s="88" t="s">
        <v>184</v>
      </c>
      <c r="J22" s="89" t="s">
        <v>190</v>
      </c>
      <c r="K22" s="93" t="s">
        <v>26</v>
      </c>
    </row>
    <row r="23" spans="1:11" ht="23.25" customHeight="1">
      <c r="A23" s="95"/>
      <c r="B23" s="90"/>
      <c r="C23" s="91"/>
      <c r="D23" s="90"/>
      <c r="E23" s="90"/>
      <c r="F23" s="90"/>
      <c r="G23" s="88"/>
      <c r="H23" s="88"/>
      <c r="I23" s="88"/>
      <c r="J23" s="89"/>
      <c r="K23" s="93"/>
    </row>
    <row r="24" spans="1:10" ht="15.75">
      <c r="A24" s="10"/>
      <c r="B24" s="75"/>
      <c r="C24" s="94" t="s">
        <v>140</v>
      </c>
      <c r="D24" s="94"/>
      <c r="E24" s="94"/>
      <c r="F24" s="94"/>
      <c r="G24" s="94"/>
      <c r="H24" s="94"/>
      <c r="I24" s="94"/>
      <c r="J24" s="94"/>
    </row>
    <row r="25" spans="1:11" ht="14.25">
      <c r="A25" s="11">
        <v>1</v>
      </c>
      <c r="B25" s="11">
        <v>59</v>
      </c>
      <c r="C25" s="10" t="s">
        <v>65</v>
      </c>
      <c r="D25" s="11">
        <v>2001</v>
      </c>
      <c r="E25" s="11" t="s">
        <v>11</v>
      </c>
      <c r="F25" s="10" t="s">
        <v>66</v>
      </c>
      <c r="G25" s="20">
        <v>0.00037175925925925923</v>
      </c>
      <c r="H25" s="20">
        <v>0.00038333333333333324</v>
      </c>
      <c r="I25" s="21">
        <f aca="true" t="shared" si="0" ref="I25:I50">SUM(G25:H25)</f>
        <v>0.0007550925925925925</v>
      </c>
      <c r="J25" s="22">
        <v>100</v>
      </c>
      <c r="K25" s="11" t="s">
        <v>11</v>
      </c>
    </row>
    <row r="26" spans="1:11" ht="14.25">
      <c r="A26" s="11">
        <v>2</v>
      </c>
      <c r="B26" s="11">
        <v>56</v>
      </c>
      <c r="C26" s="10" t="s">
        <v>90</v>
      </c>
      <c r="D26" s="11">
        <v>2001</v>
      </c>
      <c r="E26" s="11" t="s">
        <v>11</v>
      </c>
      <c r="F26" s="10" t="s">
        <v>95</v>
      </c>
      <c r="G26" s="20">
        <v>0.00037268518518518526</v>
      </c>
      <c r="H26" s="20">
        <v>0.00038368055555555557</v>
      </c>
      <c r="I26" s="21">
        <f t="shared" si="0"/>
        <v>0.0007563657407407408</v>
      </c>
      <c r="J26" s="22">
        <v>80</v>
      </c>
      <c r="K26" s="11" t="s">
        <v>11</v>
      </c>
    </row>
    <row r="27" spans="1:11" ht="14.25">
      <c r="A27" s="11">
        <v>3</v>
      </c>
      <c r="B27" s="11">
        <v>53</v>
      </c>
      <c r="C27" s="10" t="s">
        <v>76</v>
      </c>
      <c r="D27" s="11">
        <v>2001</v>
      </c>
      <c r="E27" s="11" t="s">
        <v>11</v>
      </c>
      <c r="F27" s="10" t="s">
        <v>70</v>
      </c>
      <c r="G27" s="20">
        <v>0.00038206018518518515</v>
      </c>
      <c r="H27" s="20">
        <v>0.00039074074074074076</v>
      </c>
      <c r="I27" s="21">
        <f t="shared" si="0"/>
        <v>0.0007728009259259259</v>
      </c>
      <c r="J27" s="22">
        <v>60</v>
      </c>
      <c r="K27" s="11" t="s">
        <v>11</v>
      </c>
    </row>
    <row r="28" spans="1:11" ht="14.25">
      <c r="A28" s="11">
        <v>4</v>
      </c>
      <c r="B28" s="11">
        <v>68</v>
      </c>
      <c r="C28" s="10" t="s">
        <v>75</v>
      </c>
      <c r="D28" s="11">
        <v>2001</v>
      </c>
      <c r="E28" s="11" t="s">
        <v>11</v>
      </c>
      <c r="F28" s="10" t="s">
        <v>70</v>
      </c>
      <c r="G28" s="20">
        <v>0.00038310185185185186</v>
      </c>
      <c r="H28" s="20">
        <v>0.0003925925925925926</v>
      </c>
      <c r="I28" s="21">
        <f t="shared" si="0"/>
        <v>0.0007756944444444445</v>
      </c>
      <c r="J28" s="22">
        <v>50</v>
      </c>
      <c r="K28" s="11" t="s">
        <v>11</v>
      </c>
    </row>
    <row r="29" spans="1:11" ht="14.25">
      <c r="A29" s="11">
        <v>5</v>
      </c>
      <c r="B29" s="11">
        <v>62</v>
      </c>
      <c r="C29" s="31" t="s">
        <v>111</v>
      </c>
      <c r="D29" s="30">
        <v>2002</v>
      </c>
      <c r="E29" s="30" t="s">
        <v>12</v>
      </c>
      <c r="F29" s="29" t="s">
        <v>106</v>
      </c>
      <c r="G29" s="20">
        <v>0.0003886574074074074</v>
      </c>
      <c r="H29" s="20">
        <v>0.000390162037037037</v>
      </c>
      <c r="I29" s="21">
        <f t="shared" si="0"/>
        <v>0.0007788194444444444</v>
      </c>
      <c r="J29" s="22">
        <v>45</v>
      </c>
      <c r="K29" s="11" t="s">
        <v>11</v>
      </c>
    </row>
    <row r="30" spans="1:11" ht="14.25">
      <c r="A30" s="11">
        <v>6</v>
      </c>
      <c r="B30" s="11">
        <v>72</v>
      </c>
      <c r="C30" s="29" t="s">
        <v>93</v>
      </c>
      <c r="D30" s="30">
        <v>2001</v>
      </c>
      <c r="E30" s="32" t="s">
        <v>11</v>
      </c>
      <c r="F30" s="29" t="s">
        <v>95</v>
      </c>
      <c r="G30" s="20">
        <v>0.0003927083333333333</v>
      </c>
      <c r="H30" s="20">
        <v>0.0004016203703703704</v>
      </c>
      <c r="I30" s="21">
        <f t="shared" si="0"/>
        <v>0.0007943287037037037</v>
      </c>
      <c r="J30" s="22">
        <v>40</v>
      </c>
      <c r="K30" s="11" t="s">
        <v>12</v>
      </c>
    </row>
    <row r="31" spans="1:11" ht="14.25">
      <c r="A31" s="11">
        <v>7</v>
      </c>
      <c r="B31" s="11">
        <v>77</v>
      </c>
      <c r="C31" s="31" t="s">
        <v>91</v>
      </c>
      <c r="D31" s="30">
        <v>2002</v>
      </c>
      <c r="E31" s="30" t="s">
        <v>11</v>
      </c>
      <c r="F31" s="29" t="s">
        <v>95</v>
      </c>
      <c r="G31" s="20">
        <v>0.00039687500000000004</v>
      </c>
      <c r="H31" s="20">
        <v>0.000405787037037037</v>
      </c>
      <c r="I31" s="21">
        <f t="shared" si="0"/>
        <v>0.0008026620370370371</v>
      </c>
      <c r="J31" s="22">
        <v>36</v>
      </c>
      <c r="K31" s="11" t="s">
        <v>12</v>
      </c>
    </row>
    <row r="32" spans="1:11" ht="14.25">
      <c r="A32" s="11">
        <v>8</v>
      </c>
      <c r="B32" s="11">
        <v>90</v>
      </c>
      <c r="C32" s="29" t="s">
        <v>96</v>
      </c>
      <c r="D32" s="30">
        <v>2001</v>
      </c>
      <c r="E32" s="32" t="s">
        <v>11</v>
      </c>
      <c r="F32" s="29" t="s">
        <v>97</v>
      </c>
      <c r="G32" s="20">
        <v>0.0003994212962962962</v>
      </c>
      <c r="H32" s="20">
        <v>0.00040347222222222217</v>
      </c>
      <c r="I32" s="21">
        <f t="shared" si="0"/>
        <v>0.0008028935185185183</v>
      </c>
      <c r="J32" s="22">
        <v>32</v>
      </c>
      <c r="K32" s="11" t="s">
        <v>12</v>
      </c>
    </row>
    <row r="33" spans="1:11" ht="14.25">
      <c r="A33" s="11">
        <v>9</v>
      </c>
      <c r="B33" s="11">
        <v>79</v>
      </c>
      <c r="C33" s="29" t="s">
        <v>112</v>
      </c>
      <c r="D33" s="30">
        <v>2001</v>
      </c>
      <c r="E33" s="32" t="s">
        <v>12</v>
      </c>
      <c r="F33" s="29" t="s">
        <v>106</v>
      </c>
      <c r="G33" s="20">
        <v>0.0004016203703703704</v>
      </c>
      <c r="H33" s="20">
        <v>0.00041365740740740745</v>
      </c>
      <c r="I33" s="21">
        <f t="shared" si="0"/>
        <v>0.0008152777777777778</v>
      </c>
      <c r="J33" s="22">
        <v>29</v>
      </c>
      <c r="K33" s="11" t="s">
        <v>12</v>
      </c>
    </row>
    <row r="34" spans="1:11" ht="14.25">
      <c r="A34" s="11">
        <v>10</v>
      </c>
      <c r="B34" s="11">
        <v>70</v>
      </c>
      <c r="C34" s="29" t="s">
        <v>113</v>
      </c>
      <c r="D34" s="30">
        <v>2002</v>
      </c>
      <c r="E34" s="32" t="s">
        <v>12</v>
      </c>
      <c r="F34" s="29" t="s">
        <v>106</v>
      </c>
      <c r="G34" s="20">
        <v>0.0004130787037037037</v>
      </c>
      <c r="H34" s="20">
        <v>0.0004181712962962963</v>
      </c>
      <c r="I34" s="21">
        <f t="shared" si="0"/>
        <v>0.00083125</v>
      </c>
      <c r="J34" s="22">
        <v>26</v>
      </c>
      <c r="K34" s="11" t="s">
        <v>12</v>
      </c>
    </row>
    <row r="35" spans="1:11" ht="14.25">
      <c r="A35" s="11">
        <v>11</v>
      </c>
      <c r="B35" s="11">
        <v>99</v>
      </c>
      <c r="C35" s="10" t="s">
        <v>31</v>
      </c>
      <c r="D35" s="30">
        <v>2001</v>
      </c>
      <c r="E35" s="32" t="s">
        <v>11</v>
      </c>
      <c r="F35" s="29" t="s">
        <v>97</v>
      </c>
      <c r="G35" s="20">
        <v>0.0004255787037037037</v>
      </c>
      <c r="H35" s="20">
        <v>0.0004311342592592593</v>
      </c>
      <c r="I35" s="21">
        <f t="shared" si="0"/>
        <v>0.000856712962962963</v>
      </c>
      <c r="J35" s="22">
        <v>24</v>
      </c>
      <c r="K35" s="11" t="s">
        <v>12</v>
      </c>
    </row>
    <row r="36" spans="1:11" ht="14.25">
      <c r="A36" s="11">
        <v>12</v>
      </c>
      <c r="B36" s="11">
        <v>86</v>
      </c>
      <c r="C36" s="10" t="s">
        <v>114</v>
      </c>
      <c r="D36" s="11">
        <v>2002</v>
      </c>
      <c r="E36" s="12" t="s">
        <v>12</v>
      </c>
      <c r="F36" s="10" t="s">
        <v>106</v>
      </c>
      <c r="G36" s="20">
        <v>0.00043738425925925927</v>
      </c>
      <c r="H36" s="20">
        <v>0.0004434027777777778</v>
      </c>
      <c r="I36" s="21">
        <f t="shared" si="0"/>
        <v>0.0008807870370370371</v>
      </c>
      <c r="J36" s="22">
        <v>22</v>
      </c>
      <c r="K36" s="11" t="s">
        <v>12</v>
      </c>
    </row>
    <row r="37" spans="1:11" ht="14.25">
      <c r="A37" s="11">
        <v>13</v>
      </c>
      <c r="B37" s="11">
        <v>58</v>
      </c>
      <c r="C37" s="10" t="s">
        <v>34</v>
      </c>
      <c r="D37" s="11">
        <v>2001</v>
      </c>
      <c r="E37" s="11" t="s">
        <v>10</v>
      </c>
      <c r="F37" s="10" t="s">
        <v>33</v>
      </c>
      <c r="G37" s="20">
        <v>0.0004636574074074075</v>
      </c>
      <c r="H37" s="20">
        <v>0.0004385416666666667</v>
      </c>
      <c r="I37" s="21">
        <f t="shared" si="0"/>
        <v>0.0009021990740740741</v>
      </c>
      <c r="J37" s="22">
        <v>20</v>
      </c>
      <c r="K37" s="11" t="s">
        <v>10</v>
      </c>
    </row>
    <row r="38" spans="1:11" ht="14.25">
      <c r="A38" s="11">
        <v>14</v>
      </c>
      <c r="B38" s="11">
        <v>93</v>
      </c>
      <c r="C38" s="10" t="s">
        <v>80</v>
      </c>
      <c r="D38" s="11">
        <v>2002</v>
      </c>
      <c r="E38" s="11" t="s">
        <v>12</v>
      </c>
      <c r="F38" s="10" t="s">
        <v>72</v>
      </c>
      <c r="G38" s="20">
        <v>0.000456712962962963</v>
      </c>
      <c r="H38" s="20">
        <v>0.0004475694444444445</v>
      </c>
      <c r="I38" s="21">
        <f t="shared" si="0"/>
        <v>0.0009042824074074075</v>
      </c>
      <c r="J38" s="22">
        <v>18</v>
      </c>
      <c r="K38" s="11" t="s">
        <v>10</v>
      </c>
    </row>
    <row r="39" spans="1:11" ht="14.25">
      <c r="A39" s="11">
        <v>15</v>
      </c>
      <c r="B39" s="11">
        <v>60</v>
      </c>
      <c r="C39" s="10" t="s">
        <v>133</v>
      </c>
      <c r="D39" s="11">
        <v>2001</v>
      </c>
      <c r="E39" s="11" t="s">
        <v>12</v>
      </c>
      <c r="F39" s="10" t="s">
        <v>38</v>
      </c>
      <c r="G39" s="20">
        <v>0.0004561342592592592</v>
      </c>
      <c r="H39" s="20">
        <v>0.0004525462962962963</v>
      </c>
      <c r="I39" s="21">
        <f t="shared" si="0"/>
        <v>0.0009086805555555556</v>
      </c>
      <c r="J39" s="22">
        <v>16</v>
      </c>
      <c r="K39" s="11" t="s">
        <v>10</v>
      </c>
    </row>
    <row r="40" spans="1:11" ht="14.25">
      <c r="A40" s="11">
        <v>16</v>
      </c>
      <c r="B40" s="11">
        <v>104</v>
      </c>
      <c r="C40" s="10" t="s">
        <v>116</v>
      </c>
      <c r="D40" s="11">
        <v>2002</v>
      </c>
      <c r="E40" s="12" t="s">
        <v>12</v>
      </c>
      <c r="F40" s="10" t="s">
        <v>117</v>
      </c>
      <c r="G40" s="20">
        <v>0.00045625</v>
      </c>
      <c r="H40" s="20">
        <v>0.0004527777777777777</v>
      </c>
      <c r="I40" s="21">
        <f t="shared" si="0"/>
        <v>0.0009090277777777777</v>
      </c>
      <c r="J40" s="22">
        <v>15</v>
      </c>
      <c r="K40" s="11" t="s">
        <v>10</v>
      </c>
    </row>
    <row r="41" spans="1:11" ht="14.25">
      <c r="A41" s="11">
        <v>17</v>
      </c>
      <c r="B41" s="11">
        <v>76</v>
      </c>
      <c r="C41" s="10" t="s">
        <v>77</v>
      </c>
      <c r="D41" s="11">
        <v>2002</v>
      </c>
      <c r="E41" s="11" t="s">
        <v>11</v>
      </c>
      <c r="F41" s="10" t="s">
        <v>70</v>
      </c>
      <c r="G41" s="20">
        <v>0.000488888888888889</v>
      </c>
      <c r="H41" s="20">
        <v>0.0004320601851851851</v>
      </c>
      <c r="I41" s="21">
        <f t="shared" si="0"/>
        <v>0.000920949074074074</v>
      </c>
      <c r="J41" s="22">
        <v>14</v>
      </c>
      <c r="K41" s="11" t="s">
        <v>10</v>
      </c>
    </row>
    <row r="42" spans="1:11" ht="14.25">
      <c r="A42" s="11">
        <v>18</v>
      </c>
      <c r="B42" s="11">
        <v>66</v>
      </c>
      <c r="C42" s="10" t="s">
        <v>37</v>
      </c>
      <c r="D42" s="11">
        <v>2002</v>
      </c>
      <c r="E42" s="11" t="s">
        <v>12</v>
      </c>
      <c r="F42" s="10" t="s">
        <v>38</v>
      </c>
      <c r="G42" s="20">
        <v>0.00046736111111111116</v>
      </c>
      <c r="H42" s="20">
        <v>0.0004752314814814815</v>
      </c>
      <c r="I42" s="21">
        <f t="shared" si="0"/>
        <v>0.0009425925925925926</v>
      </c>
      <c r="J42" s="22">
        <v>13</v>
      </c>
      <c r="K42" s="11" t="s">
        <v>10</v>
      </c>
    </row>
    <row r="43" spans="1:11" ht="14.25">
      <c r="A43" s="11">
        <v>19</v>
      </c>
      <c r="B43" s="11">
        <v>89</v>
      </c>
      <c r="C43" s="10" t="s">
        <v>48</v>
      </c>
      <c r="D43" s="11">
        <v>2001</v>
      </c>
      <c r="E43" s="11" t="s">
        <v>10</v>
      </c>
      <c r="F43" s="10" t="s">
        <v>51</v>
      </c>
      <c r="G43" s="20">
        <v>0.00047627314814814814</v>
      </c>
      <c r="H43" s="20">
        <v>0.00047835648148148146</v>
      </c>
      <c r="I43" s="21">
        <f t="shared" si="0"/>
        <v>0.0009546296296296296</v>
      </c>
      <c r="J43" s="22">
        <v>12</v>
      </c>
      <c r="K43" s="11" t="s">
        <v>195</v>
      </c>
    </row>
    <row r="44" spans="1:11" ht="14.25">
      <c r="A44" s="11">
        <v>20</v>
      </c>
      <c r="B44" s="11">
        <v>74</v>
      </c>
      <c r="C44" s="10" t="s">
        <v>41</v>
      </c>
      <c r="D44" s="11">
        <v>2002</v>
      </c>
      <c r="E44" s="11" t="s">
        <v>12</v>
      </c>
      <c r="F44" s="10" t="s">
        <v>38</v>
      </c>
      <c r="G44" s="20">
        <v>0.00047916666666666664</v>
      </c>
      <c r="H44" s="20">
        <v>0.0004792824074074074</v>
      </c>
      <c r="I44" s="21">
        <f t="shared" si="0"/>
        <v>0.000958449074074074</v>
      </c>
      <c r="J44" s="22">
        <v>11</v>
      </c>
      <c r="K44" s="11" t="s">
        <v>195</v>
      </c>
    </row>
    <row r="45" spans="1:11" ht="14.25">
      <c r="A45" s="11">
        <v>21</v>
      </c>
      <c r="B45" s="11">
        <v>97</v>
      </c>
      <c r="C45" s="29" t="s">
        <v>99</v>
      </c>
      <c r="D45" s="30">
        <v>2002</v>
      </c>
      <c r="E45" s="32" t="s">
        <v>12</v>
      </c>
      <c r="F45" s="29" t="s">
        <v>97</v>
      </c>
      <c r="G45" s="20">
        <v>0.00048414351851851846</v>
      </c>
      <c r="H45" s="20">
        <v>0.00048368055555555556</v>
      </c>
      <c r="I45" s="21">
        <f t="shared" si="0"/>
        <v>0.0009678240740740741</v>
      </c>
      <c r="J45" s="22">
        <v>10</v>
      </c>
      <c r="K45" s="11" t="s">
        <v>194</v>
      </c>
    </row>
    <row r="46" spans="1:11" ht="14.25">
      <c r="A46" s="11">
        <v>22</v>
      </c>
      <c r="B46" s="11">
        <v>73</v>
      </c>
      <c r="C46" s="10" t="s">
        <v>128</v>
      </c>
      <c r="D46" s="11">
        <v>2002</v>
      </c>
      <c r="E46" s="11" t="s">
        <v>12</v>
      </c>
      <c r="F46" s="10" t="s">
        <v>122</v>
      </c>
      <c r="G46" s="20">
        <v>0.0004959490740740741</v>
      </c>
      <c r="H46" s="20">
        <v>0.00048055555555555563</v>
      </c>
      <c r="I46" s="21">
        <f t="shared" si="0"/>
        <v>0.0009765046296296297</v>
      </c>
      <c r="J46" s="22">
        <v>9</v>
      </c>
      <c r="K46" s="11" t="s">
        <v>194</v>
      </c>
    </row>
    <row r="47" spans="1:11" ht="14.25">
      <c r="A47" s="11">
        <v>23</v>
      </c>
      <c r="B47" s="11">
        <v>85</v>
      </c>
      <c r="C47" s="10" t="s">
        <v>126</v>
      </c>
      <c r="D47" s="11">
        <v>2002</v>
      </c>
      <c r="E47" s="12" t="s">
        <v>12</v>
      </c>
      <c r="F47" s="10" t="s">
        <v>122</v>
      </c>
      <c r="G47" s="20">
        <v>0.0005208333333333333</v>
      </c>
      <c r="H47" s="20">
        <v>0.0005259259259259259</v>
      </c>
      <c r="I47" s="21">
        <f t="shared" si="0"/>
        <v>0.0010467592592592592</v>
      </c>
      <c r="J47" s="22">
        <v>8</v>
      </c>
      <c r="K47" s="11" t="s">
        <v>196</v>
      </c>
    </row>
    <row r="48" spans="1:11" ht="14.25">
      <c r="A48" s="11">
        <v>24</v>
      </c>
      <c r="B48" s="11">
        <v>63</v>
      </c>
      <c r="C48" s="10" t="s">
        <v>44</v>
      </c>
      <c r="D48" s="11">
        <v>2001</v>
      </c>
      <c r="E48" s="11" t="s">
        <v>10</v>
      </c>
      <c r="F48" s="10" t="s">
        <v>51</v>
      </c>
      <c r="G48" s="20">
        <v>0.0005982638888888888</v>
      </c>
      <c r="H48" s="20">
        <v>0.0004990740740740741</v>
      </c>
      <c r="I48" s="21">
        <f t="shared" si="0"/>
        <v>0.001097337962962963</v>
      </c>
      <c r="J48" s="22">
        <v>7</v>
      </c>
      <c r="K48" s="11" t="s">
        <v>196</v>
      </c>
    </row>
    <row r="49" spans="1:11" ht="14.25">
      <c r="A49" s="11">
        <v>25</v>
      </c>
      <c r="B49" s="11">
        <v>101</v>
      </c>
      <c r="C49" s="10" t="s">
        <v>84</v>
      </c>
      <c r="D49" s="11">
        <v>2002</v>
      </c>
      <c r="E49" s="11" t="s">
        <v>12</v>
      </c>
      <c r="F49" s="10" t="s">
        <v>82</v>
      </c>
      <c r="G49" s="20">
        <v>0.0006255787037037036</v>
      </c>
      <c r="H49" s="20">
        <v>0.00047581018518518523</v>
      </c>
      <c r="I49" s="21">
        <f t="shared" si="0"/>
        <v>0.0011013888888888887</v>
      </c>
      <c r="J49" s="22">
        <v>6</v>
      </c>
      <c r="K49" s="11" t="s">
        <v>196</v>
      </c>
    </row>
    <row r="50" spans="1:11" ht="14.25">
      <c r="A50" s="11">
        <v>26</v>
      </c>
      <c r="B50" s="11">
        <v>102</v>
      </c>
      <c r="C50" s="10" t="s">
        <v>136</v>
      </c>
      <c r="D50" s="11">
        <v>2002</v>
      </c>
      <c r="E50" s="11" t="s">
        <v>10</v>
      </c>
      <c r="F50" s="10" t="s">
        <v>122</v>
      </c>
      <c r="G50" s="20">
        <v>0.0006315972222222222</v>
      </c>
      <c r="H50" s="20">
        <v>0.0005957175925925926</v>
      </c>
      <c r="I50" s="21">
        <f t="shared" si="0"/>
        <v>0.0012273148148148148</v>
      </c>
      <c r="J50" s="22">
        <v>5</v>
      </c>
      <c r="K50" s="11" t="s">
        <v>196</v>
      </c>
    </row>
    <row r="51" spans="2:10" ht="15.75">
      <c r="B51" s="28"/>
      <c r="C51" s="42" t="s">
        <v>161</v>
      </c>
      <c r="D51" s="23"/>
      <c r="E51" s="23"/>
      <c r="F51" s="24"/>
      <c r="G51" s="3"/>
      <c r="H51" s="3"/>
      <c r="I51" s="26"/>
      <c r="J51" s="23"/>
    </row>
    <row r="52" spans="2:10" ht="14.25">
      <c r="B52" s="13">
        <v>71</v>
      </c>
      <c r="C52" s="2" t="s">
        <v>54</v>
      </c>
      <c r="D52" s="13">
        <v>2001</v>
      </c>
      <c r="E52" s="13" t="s">
        <v>12</v>
      </c>
      <c r="F52" s="2" t="s">
        <v>55</v>
      </c>
      <c r="G52" s="3"/>
      <c r="H52" s="3"/>
      <c r="I52" s="26"/>
      <c r="J52" s="23"/>
    </row>
    <row r="53" spans="2:10" ht="14.25">
      <c r="B53" s="13">
        <v>81</v>
      </c>
      <c r="C53" s="2" t="s">
        <v>56</v>
      </c>
      <c r="D53" s="13">
        <v>2001</v>
      </c>
      <c r="E53" s="13" t="s">
        <v>12</v>
      </c>
      <c r="F53" s="2" t="s">
        <v>55</v>
      </c>
      <c r="G53" s="3"/>
      <c r="H53" s="3"/>
      <c r="I53" s="26"/>
      <c r="J53" s="23"/>
    </row>
    <row r="54" spans="2:10" ht="14.25">
      <c r="B54" s="13">
        <v>87</v>
      </c>
      <c r="C54" s="36" t="s">
        <v>94</v>
      </c>
      <c r="D54" s="37">
        <v>2001</v>
      </c>
      <c r="E54" s="37" t="s">
        <v>11</v>
      </c>
      <c r="F54" s="36" t="s">
        <v>95</v>
      </c>
      <c r="G54" s="3"/>
      <c r="H54" s="3"/>
      <c r="I54" s="26"/>
      <c r="J54" s="23"/>
    </row>
    <row r="55" spans="2:10" ht="14.25">
      <c r="B55" s="13">
        <v>88</v>
      </c>
      <c r="C55" s="2" t="s">
        <v>57</v>
      </c>
      <c r="D55" s="13">
        <v>2001</v>
      </c>
      <c r="E55" s="13" t="s">
        <v>12</v>
      </c>
      <c r="F55" s="2" t="s">
        <v>55</v>
      </c>
      <c r="G55" s="3"/>
      <c r="H55" s="3"/>
      <c r="I55" s="26"/>
      <c r="J55" s="13"/>
    </row>
    <row r="56" spans="2:10" ht="14.25">
      <c r="B56" s="13">
        <v>95</v>
      </c>
      <c r="C56" s="2" t="s">
        <v>132</v>
      </c>
      <c r="D56" s="37">
        <v>2002</v>
      </c>
      <c r="E56" s="39" t="s">
        <v>12</v>
      </c>
      <c r="F56" s="2" t="s">
        <v>97</v>
      </c>
      <c r="G56" s="3"/>
      <c r="H56" s="3"/>
      <c r="I56" s="26"/>
      <c r="J56" s="13"/>
    </row>
    <row r="57" spans="2:10" ht="15.75">
      <c r="B57" s="28"/>
      <c r="C57" s="42" t="s">
        <v>162</v>
      </c>
      <c r="D57" s="23"/>
      <c r="E57" s="23"/>
      <c r="F57" s="24"/>
      <c r="G57" s="3"/>
      <c r="H57" s="3"/>
      <c r="I57" s="26"/>
      <c r="J57" s="13"/>
    </row>
    <row r="58" spans="2:10" ht="14.25">
      <c r="B58" s="13">
        <v>57</v>
      </c>
      <c r="C58" s="2" t="s">
        <v>31</v>
      </c>
      <c r="D58" s="13">
        <v>2002</v>
      </c>
      <c r="E58" s="13" t="s">
        <v>12</v>
      </c>
      <c r="F58" s="2" t="s">
        <v>52</v>
      </c>
      <c r="G58" s="3"/>
      <c r="H58" s="3"/>
      <c r="I58" s="26"/>
      <c r="J58" s="13"/>
    </row>
    <row r="59" spans="2:10" ht="14.25">
      <c r="B59" s="13">
        <v>64</v>
      </c>
      <c r="C59" s="2" t="s">
        <v>129</v>
      </c>
      <c r="D59" s="13">
        <v>2002</v>
      </c>
      <c r="E59" s="13" t="s">
        <v>12</v>
      </c>
      <c r="F59" s="2" t="s">
        <v>122</v>
      </c>
      <c r="G59" s="3"/>
      <c r="H59" s="3"/>
      <c r="I59" s="26"/>
      <c r="J59" s="13"/>
    </row>
    <row r="60" spans="2:10" ht="14.25">
      <c r="B60" s="13">
        <v>65</v>
      </c>
      <c r="C60" s="2" t="s">
        <v>53</v>
      </c>
      <c r="D60" s="13">
        <v>2001</v>
      </c>
      <c r="E60" s="13" t="s">
        <v>12</v>
      </c>
      <c r="F60" s="2" t="s">
        <v>50</v>
      </c>
      <c r="G60" s="3"/>
      <c r="H60" s="3"/>
      <c r="I60" s="26"/>
      <c r="J60" s="13"/>
    </row>
    <row r="61" spans="2:10" ht="14.25">
      <c r="B61" s="13">
        <v>69</v>
      </c>
      <c r="C61" s="36" t="s">
        <v>92</v>
      </c>
      <c r="D61" s="37">
        <v>2001</v>
      </c>
      <c r="E61" s="38" t="s">
        <v>11</v>
      </c>
      <c r="F61" s="36" t="s">
        <v>95</v>
      </c>
      <c r="G61" s="3"/>
      <c r="H61" s="3"/>
      <c r="I61" s="26"/>
      <c r="J61" s="13"/>
    </row>
    <row r="62" spans="2:10" ht="14.25">
      <c r="B62" s="13">
        <v>75</v>
      </c>
      <c r="C62" s="2" t="s">
        <v>45</v>
      </c>
      <c r="D62" s="13">
        <v>2001</v>
      </c>
      <c r="E62" s="13" t="s">
        <v>12</v>
      </c>
      <c r="F62" s="2" t="s">
        <v>51</v>
      </c>
      <c r="G62" s="3"/>
      <c r="H62" s="3"/>
      <c r="I62" s="26"/>
      <c r="J62" s="13"/>
    </row>
    <row r="63" spans="2:10" ht="14.25">
      <c r="B63" s="13">
        <v>80</v>
      </c>
      <c r="C63" s="2" t="s">
        <v>46</v>
      </c>
      <c r="D63" s="13">
        <v>2001</v>
      </c>
      <c r="E63" s="13" t="s">
        <v>47</v>
      </c>
      <c r="F63" s="2" t="s">
        <v>51</v>
      </c>
      <c r="G63" s="3"/>
      <c r="H63" s="3"/>
      <c r="I63" s="26"/>
      <c r="J63" s="13"/>
    </row>
    <row r="64" spans="2:10" ht="14.25">
      <c r="B64" s="13">
        <v>83</v>
      </c>
      <c r="C64" s="2" t="s">
        <v>78</v>
      </c>
      <c r="D64" s="13">
        <v>2002</v>
      </c>
      <c r="E64" s="13" t="s">
        <v>12</v>
      </c>
      <c r="F64" s="2" t="s">
        <v>70</v>
      </c>
      <c r="G64" s="3"/>
      <c r="H64" s="3"/>
      <c r="I64" s="26"/>
      <c r="J64" s="13"/>
    </row>
    <row r="65" spans="2:10" ht="14.25">
      <c r="B65" s="13">
        <v>91</v>
      </c>
      <c r="C65" s="2" t="s">
        <v>118</v>
      </c>
      <c r="D65" s="13">
        <v>2002</v>
      </c>
      <c r="E65" s="39" t="s">
        <v>12</v>
      </c>
      <c r="F65" s="2" t="s">
        <v>117</v>
      </c>
      <c r="G65" s="3"/>
      <c r="H65" s="3"/>
      <c r="I65" s="26"/>
      <c r="J65" s="13"/>
    </row>
    <row r="66" spans="2:10" ht="14.25">
      <c r="B66" s="13">
        <v>100</v>
      </c>
      <c r="C66" s="2" t="s">
        <v>87</v>
      </c>
      <c r="D66" s="13">
        <v>2002</v>
      </c>
      <c r="E66" s="13" t="s">
        <v>12</v>
      </c>
      <c r="F66" s="2" t="s">
        <v>88</v>
      </c>
      <c r="G66" s="3"/>
      <c r="H66" s="3"/>
      <c r="I66" s="26"/>
      <c r="J66" s="13"/>
    </row>
    <row r="67" spans="2:10" ht="14.25">
      <c r="B67" s="13">
        <v>105</v>
      </c>
      <c r="C67" s="2" t="s">
        <v>85</v>
      </c>
      <c r="D67" s="13">
        <v>2002</v>
      </c>
      <c r="E67" s="13" t="s">
        <v>86</v>
      </c>
      <c r="F67" s="2" t="s">
        <v>82</v>
      </c>
      <c r="G67" s="3"/>
      <c r="H67" s="3"/>
      <c r="I67" s="26"/>
      <c r="J67" s="13"/>
    </row>
    <row r="68" spans="2:10" ht="15.75">
      <c r="B68" s="28"/>
      <c r="C68" s="42" t="s">
        <v>163</v>
      </c>
      <c r="D68" s="23"/>
      <c r="E68" s="23"/>
      <c r="F68" s="24"/>
      <c r="G68" s="3"/>
      <c r="H68" s="3"/>
      <c r="I68" s="26"/>
      <c r="J68" s="13"/>
    </row>
    <row r="69" spans="2:10" ht="14.25">
      <c r="B69" s="13">
        <v>78</v>
      </c>
      <c r="C69" s="2" t="s">
        <v>127</v>
      </c>
      <c r="D69" s="13">
        <v>2002</v>
      </c>
      <c r="E69" s="39" t="s">
        <v>12</v>
      </c>
      <c r="F69" s="2" t="s">
        <v>122</v>
      </c>
      <c r="G69" s="3"/>
      <c r="H69" s="3"/>
      <c r="I69" s="26"/>
      <c r="J69" s="13"/>
    </row>
    <row r="70" spans="2:10" ht="14.25">
      <c r="B70" s="13">
        <v>52</v>
      </c>
      <c r="C70" s="2" t="s">
        <v>130</v>
      </c>
      <c r="D70" s="13">
        <v>2002</v>
      </c>
      <c r="E70" s="13" t="s">
        <v>12</v>
      </c>
      <c r="F70" s="2" t="s">
        <v>122</v>
      </c>
      <c r="G70" s="3"/>
      <c r="H70" s="3"/>
      <c r="I70" s="26"/>
      <c r="J70" s="13"/>
    </row>
    <row r="71" spans="2:10" ht="14.25">
      <c r="B71" s="13">
        <v>55</v>
      </c>
      <c r="C71" s="2" t="s">
        <v>43</v>
      </c>
      <c r="D71" s="13">
        <v>2001</v>
      </c>
      <c r="E71" s="13" t="s">
        <v>12</v>
      </c>
      <c r="F71" s="2" t="s">
        <v>51</v>
      </c>
      <c r="G71" s="3"/>
      <c r="H71" s="3"/>
      <c r="I71" s="26"/>
      <c r="J71" s="13"/>
    </row>
    <row r="72" spans="2:10" ht="14.25">
      <c r="B72" s="13">
        <v>54</v>
      </c>
      <c r="C72" s="2" t="s">
        <v>115</v>
      </c>
      <c r="D72" s="13">
        <v>2001</v>
      </c>
      <c r="E72" s="13" t="s">
        <v>11</v>
      </c>
      <c r="F72" s="2" t="s">
        <v>106</v>
      </c>
      <c r="G72" s="3"/>
      <c r="H72" s="3"/>
      <c r="I72" s="26"/>
      <c r="J72" s="13"/>
    </row>
    <row r="73" spans="2:10" ht="14.25">
      <c r="B73" s="13">
        <v>103</v>
      </c>
      <c r="C73" s="36" t="s">
        <v>98</v>
      </c>
      <c r="D73" s="37">
        <v>2002</v>
      </c>
      <c r="E73" s="38" t="s">
        <v>12</v>
      </c>
      <c r="F73" s="36" t="s">
        <v>97</v>
      </c>
      <c r="G73" s="3"/>
      <c r="H73" s="3"/>
      <c r="I73" s="26"/>
      <c r="J73" s="13"/>
    </row>
    <row r="74" spans="2:10" ht="14.25">
      <c r="B74" s="13">
        <v>84</v>
      </c>
      <c r="C74" s="2" t="s">
        <v>79</v>
      </c>
      <c r="D74" s="13">
        <v>2002</v>
      </c>
      <c r="E74" s="13" t="s">
        <v>12</v>
      </c>
      <c r="F74" s="2" t="s">
        <v>70</v>
      </c>
      <c r="G74" s="3"/>
      <c r="H74" s="3"/>
      <c r="I74" s="26"/>
      <c r="J74" s="13"/>
    </row>
    <row r="75" spans="2:10" ht="14.25">
      <c r="B75" s="13">
        <v>98</v>
      </c>
      <c r="C75" s="2" t="s">
        <v>83</v>
      </c>
      <c r="D75" s="13">
        <v>2002</v>
      </c>
      <c r="E75" s="13" t="s">
        <v>12</v>
      </c>
      <c r="F75" s="2" t="s">
        <v>82</v>
      </c>
      <c r="G75" s="3"/>
      <c r="H75" s="3"/>
      <c r="I75" s="26"/>
      <c r="J75" s="13"/>
    </row>
    <row r="76" spans="2:10" ht="14.25">
      <c r="B76" s="13">
        <v>94</v>
      </c>
      <c r="C76" s="2" t="s">
        <v>89</v>
      </c>
      <c r="D76" s="13">
        <v>2002</v>
      </c>
      <c r="E76" s="13" t="s">
        <v>12</v>
      </c>
      <c r="F76" s="2" t="s">
        <v>88</v>
      </c>
      <c r="G76" s="3"/>
      <c r="H76" s="3"/>
      <c r="I76" s="26"/>
      <c r="J76" s="13"/>
    </row>
    <row r="77" spans="2:10" ht="15.75">
      <c r="B77" s="28"/>
      <c r="C77" s="42" t="s">
        <v>164</v>
      </c>
      <c r="D77" s="23"/>
      <c r="E77" s="23"/>
      <c r="F77" s="24"/>
      <c r="G77" s="3"/>
      <c r="H77" s="3"/>
      <c r="I77" s="26"/>
      <c r="J77" s="13"/>
    </row>
    <row r="78" spans="2:10" ht="15.75">
      <c r="B78" s="28"/>
      <c r="C78" s="42" t="s">
        <v>165</v>
      </c>
      <c r="D78" s="23"/>
      <c r="E78" s="23"/>
      <c r="F78" s="24"/>
      <c r="G78" s="3"/>
      <c r="H78" s="3"/>
      <c r="I78" s="26"/>
      <c r="J78" s="13"/>
    </row>
    <row r="79" spans="2:10" ht="14.25">
      <c r="B79" s="13">
        <v>96</v>
      </c>
      <c r="C79" s="2" t="s">
        <v>81</v>
      </c>
      <c r="D79" s="13">
        <v>2002</v>
      </c>
      <c r="E79" s="13" t="s">
        <v>12</v>
      </c>
      <c r="F79" s="2" t="s">
        <v>82</v>
      </c>
      <c r="G79" s="3"/>
      <c r="H79" s="3"/>
      <c r="I79" s="26"/>
      <c r="J79" s="13"/>
    </row>
    <row r="80" spans="2:10" ht="15.75">
      <c r="B80" s="28"/>
      <c r="C80" s="42" t="s">
        <v>166</v>
      </c>
      <c r="D80" s="23"/>
      <c r="E80" s="23"/>
      <c r="F80" s="24"/>
      <c r="G80" s="3"/>
      <c r="H80" s="3"/>
      <c r="I80" s="26"/>
      <c r="J80" s="13"/>
    </row>
    <row r="81" spans="2:10" ht="14.25">
      <c r="B81" s="13">
        <v>51</v>
      </c>
      <c r="C81" s="2" t="s">
        <v>49</v>
      </c>
      <c r="D81" s="13">
        <v>2001</v>
      </c>
      <c r="E81" s="13" t="s">
        <v>12</v>
      </c>
      <c r="F81" s="2" t="s">
        <v>50</v>
      </c>
      <c r="G81" s="3"/>
      <c r="H81" s="3"/>
      <c r="I81" s="26"/>
      <c r="J81" s="13"/>
    </row>
    <row r="82" spans="2:10" ht="14.25">
      <c r="B82" s="13">
        <v>67</v>
      </c>
      <c r="C82" s="2" t="s">
        <v>139</v>
      </c>
      <c r="D82" s="13">
        <v>2002</v>
      </c>
      <c r="E82" s="13" t="s">
        <v>10</v>
      </c>
      <c r="F82" s="2" t="s">
        <v>33</v>
      </c>
      <c r="G82" s="3"/>
      <c r="H82" s="3"/>
      <c r="I82" s="26"/>
      <c r="J82" s="13"/>
    </row>
    <row r="83" ht="12.75">
      <c r="B83" s="6"/>
    </row>
    <row r="85" spans="3:6" ht="15">
      <c r="C85" s="34" t="s">
        <v>167</v>
      </c>
      <c r="D85" s="34"/>
      <c r="E85" s="34"/>
      <c r="F85" s="34" t="s">
        <v>173</v>
      </c>
    </row>
    <row r="86" spans="3:6" ht="15">
      <c r="C86" s="34"/>
      <c r="D86" s="34"/>
      <c r="E86" s="34"/>
      <c r="F86" s="34"/>
    </row>
    <row r="87" spans="3:6" ht="15">
      <c r="C87" s="34" t="s">
        <v>168</v>
      </c>
      <c r="D87" s="34"/>
      <c r="E87" s="34"/>
      <c r="F87" s="34" t="s">
        <v>169</v>
      </c>
    </row>
    <row r="88" spans="3:6" ht="15.75">
      <c r="C88" s="7"/>
      <c r="D88" s="5"/>
      <c r="E88" s="87"/>
      <c r="F88" s="87"/>
    </row>
  </sheetData>
  <sheetProtection/>
  <mergeCells count="17">
    <mergeCell ref="K22:K23"/>
    <mergeCell ref="C24:J24"/>
    <mergeCell ref="A22:A23"/>
    <mergeCell ref="B2:J2"/>
    <mergeCell ref="B5:J5"/>
    <mergeCell ref="B3:I3"/>
    <mergeCell ref="B4:I4"/>
    <mergeCell ref="E88:F88"/>
    <mergeCell ref="H22:H23"/>
    <mergeCell ref="I22:I23"/>
    <mergeCell ref="J22:J23"/>
    <mergeCell ref="B22:B23"/>
    <mergeCell ref="C22:C23"/>
    <mergeCell ref="D22:D23"/>
    <mergeCell ref="E22:E23"/>
    <mergeCell ref="F22:F23"/>
    <mergeCell ref="G22:G23"/>
  </mergeCells>
  <printOptions/>
  <pageMargins left="0.2362204724409449" right="0.28" top="0.5905511811023623" bottom="0.4330708661417323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5.125" style="0" customWidth="1"/>
    <col min="2" max="2" width="5.75390625" style="0" customWidth="1"/>
    <col min="3" max="3" width="23.375" style="0" customWidth="1"/>
    <col min="4" max="4" width="6.625" style="0" customWidth="1"/>
    <col min="5" max="5" width="5.375" style="0" customWidth="1"/>
    <col min="6" max="6" width="18.25390625" style="0" customWidth="1"/>
    <col min="7" max="7" width="11.25390625" style="0" customWidth="1"/>
    <col min="8" max="8" width="10.125" style="0" customWidth="1"/>
    <col min="9" max="9" width="11.00390625" style="0" customWidth="1"/>
    <col min="10" max="10" width="6.75390625" style="0" customWidth="1"/>
    <col min="11" max="11" width="7.625" style="0" customWidth="1"/>
  </cols>
  <sheetData>
    <row r="1" spans="1:10" ht="20.25">
      <c r="A1" s="14"/>
      <c r="B1" s="102" t="s">
        <v>28</v>
      </c>
      <c r="C1" s="103"/>
      <c r="D1" s="103"/>
      <c r="E1" s="103"/>
      <c r="F1" s="103"/>
      <c r="G1" s="103"/>
      <c r="H1" s="103"/>
      <c r="I1" s="103"/>
      <c r="J1" s="103"/>
    </row>
    <row r="2" spans="1:10" ht="20.25">
      <c r="A2" s="14"/>
      <c r="B2" s="74" t="s">
        <v>187</v>
      </c>
      <c r="C2" s="74"/>
      <c r="D2" s="74"/>
      <c r="E2" s="74"/>
      <c r="F2" s="74"/>
      <c r="G2" s="74"/>
      <c r="H2" s="74"/>
      <c r="I2" s="74"/>
      <c r="J2" s="73"/>
    </row>
    <row r="3" spans="1:10" ht="20.25">
      <c r="A3" s="14"/>
      <c r="B3" s="74" t="s">
        <v>188</v>
      </c>
      <c r="C3" s="74"/>
      <c r="D3" s="74"/>
      <c r="E3" s="74"/>
      <c r="F3" s="74"/>
      <c r="G3" s="74"/>
      <c r="H3" s="47"/>
      <c r="I3" s="47"/>
      <c r="J3" s="48"/>
    </row>
    <row r="4" spans="1:10" ht="15.75">
      <c r="A4" s="14"/>
      <c r="B4" s="104" t="s">
        <v>189</v>
      </c>
      <c r="C4" s="104"/>
      <c r="D4" s="104"/>
      <c r="E4" s="104"/>
      <c r="F4" s="104"/>
      <c r="G4" s="104"/>
      <c r="H4" s="104"/>
      <c r="I4" s="104"/>
      <c r="J4" s="104"/>
    </row>
    <row r="5" spans="1:10" ht="18.75">
      <c r="A5" s="14"/>
      <c r="B5" s="72" t="s">
        <v>191</v>
      </c>
      <c r="C5" s="72"/>
      <c r="D5" s="72"/>
      <c r="E5" s="72"/>
      <c r="F5" s="72"/>
      <c r="G5" s="72"/>
      <c r="H5" s="72"/>
      <c r="I5" s="72"/>
      <c r="J5" s="50"/>
    </row>
    <row r="6" spans="1:10" ht="15.75">
      <c r="A6" s="14"/>
      <c r="B6" s="50"/>
      <c r="C6" s="50"/>
      <c r="D6" s="50"/>
      <c r="E6" s="50"/>
      <c r="F6" s="50"/>
      <c r="G6" s="50"/>
      <c r="H6" s="50"/>
      <c r="I6" s="50"/>
      <c r="J6" s="50"/>
    </row>
    <row r="7" spans="1:10" ht="15.75">
      <c r="A7" s="14"/>
      <c r="B7" s="51" t="s">
        <v>141</v>
      </c>
      <c r="C7" s="52"/>
      <c r="D7" s="52"/>
      <c r="E7" s="52"/>
      <c r="F7" s="53"/>
      <c r="G7" s="52" t="s">
        <v>142</v>
      </c>
      <c r="H7" s="52"/>
      <c r="I7" s="52"/>
      <c r="J7" s="49"/>
    </row>
    <row r="8" spans="1:10" ht="15.75">
      <c r="A8" s="14"/>
      <c r="B8" s="54" t="s">
        <v>143</v>
      </c>
      <c r="C8" s="55"/>
      <c r="D8" s="79" t="s">
        <v>192</v>
      </c>
      <c r="E8" s="79"/>
      <c r="F8" s="80"/>
      <c r="G8" s="55" t="s">
        <v>0</v>
      </c>
      <c r="H8" s="55" t="s">
        <v>9</v>
      </c>
      <c r="I8" s="55"/>
      <c r="J8" s="49"/>
    </row>
    <row r="9" spans="1:10" ht="15.75">
      <c r="A9" s="14"/>
      <c r="B9" s="54" t="s">
        <v>144</v>
      </c>
      <c r="C9" s="55"/>
      <c r="D9" s="81" t="s">
        <v>146</v>
      </c>
      <c r="E9" s="81"/>
      <c r="F9" s="82"/>
      <c r="G9" s="34" t="s">
        <v>149</v>
      </c>
      <c r="H9" s="14"/>
      <c r="I9" s="49">
        <v>120</v>
      </c>
      <c r="J9" s="49"/>
    </row>
    <row r="10" spans="1:10" ht="15.75">
      <c r="A10" s="14"/>
      <c r="B10" s="54" t="s">
        <v>1</v>
      </c>
      <c r="C10" s="55"/>
      <c r="D10" s="79" t="s">
        <v>145</v>
      </c>
      <c r="E10" s="79"/>
      <c r="F10" s="80"/>
      <c r="G10" s="78" t="s">
        <v>150</v>
      </c>
      <c r="H10" s="14"/>
      <c r="I10" s="49">
        <v>20</v>
      </c>
      <c r="J10" s="49"/>
    </row>
    <row r="11" spans="1:10" ht="15.75">
      <c r="A11" s="14"/>
      <c r="B11" s="54" t="s">
        <v>147</v>
      </c>
      <c r="C11" s="55"/>
      <c r="D11" s="79" t="s">
        <v>148</v>
      </c>
      <c r="E11" s="79"/>
      <c r="F11" s="80"/>
      <c r="G11" s="78" t="s">
        <v>151</v>
      </c>
      <c r="H11" s="14"/>
      <c r="I11" s="49">
        <v>100</v>
      </c>
      <c r="J11" s="49"/>
    </row>
    <row r="12" spans="1:10" ht="15.75">
      <c r="A12" s="14"/>
      <c r="B12" s="54"/>
      <c r="C12" s="55"/>
      <c r="D12" s="55"/>
      <c r="E12" s="55"/>
      <c r="F12" s="56"/>
      <c r="G12" s="55"/>
      <c r="H12" s="9"/>
      <c r="I12" s="58"/>
      <c r="J12" s="49"/>
    </row>
    <row r="13" spans="1:10" ht="15.75">
      <c r="A13" s="14"/>
      <c r="B13" s="54" t="s">
        <v>152</v>
      </c>
      <c r="C13" s="55"/>
      <c r="D13" s="55"/>
      <c r="E13" s="55"/>
      <c r="F13" s="56"/>
      <c r="G13" s="55" t="s">
        <v>159</v>
      </c>
      <c r="H13" s="9"/>
      <c r="I13" s="58"/>
      <c r="J13" s="49"/>
    </row>
    <row r="14" spans="1:10" ht="15.75">
      <c r="A14" s="14"/>
      <c r="B14" s="54" t="s">
        <v>153</v>
      </c>
      <c r="C14" s="55"/>
      <c r="D14" s="77">
        <v>0.3958333333333333</v>
      </c>
      <c r="E14" s="55"/>
      <c r="F14" s="56"/>
      <c r="G14" s="54" t="s">
        <v>153</v>
      </c>
      <c r="H14" s="55"/>
      <c r="I14" s="77">
        <v>0.4791666666666667</v>
      </c>
      <c r="J14" s="49"/>
    </row>
    <row r="15" spans="1:10" ht="15.75">
      <c r="A15" s="14"/>
      <c r="B15" s="54" t="s">
        <v>154</v>
      </c>
      <c r="C15" s="55"/>
      <c r="D15" s="76">
        <v>37</v>
      </c>
      <c r="E15" s="55"/>
      <c r="F15" s="56"/>
      <c r="G15" s="54" t="s">
        <v>154</v>
      </c>
      <c r="H15" s="55"/>
      <c r="I15" s="49">
        <v>38</v>
      </c>
      <c r="J15" s="49"/>
    </row>
    <row r="16" spans="1:10" ht="15.75">
      <c r="A16" s="14"/>
      <c r="B16" s="54" t="s">
        <v>160</v>
      </c>
      <c r="C16" s="59"/>
      <c r="D16" s="54" t="s">
        <v>174</v>
      </c>
      <c r="E16" s="59"/>
      <c r="F16" s="60"/>
      <c r="G16" s="54" t="s">
        <v>160</v>
      </c>
      <c r="H16" s="59"/>
      <c r="I16" s="41" t="s">
        <v>178</v>
      </c>
      <c r="J16" s="61"/>
    </row>
    <row r="17" spans="1:10" ht="15.75">
      <c r="A17" s="14"/>
      <c r="B17" s="54" t="s">
        <v>2</v>
      </c>
      <c r="C17" s="62"/>
      <c r="D17" s="54"/>
      <c r="E17" s="59"/>
      <c r="F17" s="60"/>
      <c r="G17" s="54" t="s">
        <v>2</v>
      </c>
      <c r="H17" s="62"/>
      <c r="I17" s="41"/>
      <c r="J17" s="61"/>
    </row>
    <row r="18" spans="1:10" ht="15.75">
      <c r="A18" s="14"/>
      <c r="B18" s="54" t="s">
        <v>155</v>
      </c>
      <c r="C18" s="59" t="s">
        <v>179</v>
      </c>
      <c r="D18" s="54"/>
      <c r="E18" s="59"/>
      <c r="F18" s="60"/>
      <c r="G18" s="54" t="s">
        <v>155</v>
      </c>
      <c r="H18" s="59" t="s">
        <v>177</v>
      </c>
      <c r="I18" s="41"/>
      <c r="J18" s="61"/>
    </row>
    <row r="19" spans="1:10" ht="15.75">
      <c r="A19" s="14"/>
      <c r="B19" s="54" t="s">
        <v>156</v>
      </c>
      <c r="C19" s="59" t="s">
        <v>177</v>
      </c>
      <c r="D19" s="54"/>
      <c r="E19" s="59"/>
      <c r="F19" s="60"/>
      <c r="G19" s="54" t="s">
        <v>156</v>
      </c>
      <c r="H19" s="59" t="s">
        <v>179</v>
      </c>
      <c r="I19" s="41"/>
      <c r="J19" s="61"/>
    </row>
    <row r="20" spans="1:10" ht="15.75">
      <c r="A20" s="14"/>
      <c r="B20" s="9" t="s">
        <v>157</v>
      </c>
      <c r="C20" s="9" t="s">
        <v>180</v>
      </c>
      <c r="D20" s="54"/>
      <c r="E20" s="54"/>
      <c r="F20" s="63"/>
      <c r="G20" s="9" t="s">
        <v>157</v>
      </c>
      <c r="H20" s="9" t="s">
        <v>180</v>
      </c>
      <c r="I20" s="41"/>
      <c r="J20" s="61"/>
    </row>
    <row r="21" spans="1:11" ht="15.75">
      <c r="A21" s="14"/>
      <c r="B21" s="64" t="s">
        <v>158</v>
      </c>
      <c r="C21" s="65"/>
      <c r="D21" s="66" t="s">
        <v>175</v>
      </c>
      <c r="E21" s="67">
        <v>-7</v>
      </c>
      <c r="F21" s="68" t="s">
        <v>176</v>
      </c>
      <c r="G21" s="69" t="s">
        <v>158</v>
      </c>
      <c r="H21" s="69" t="s">
        <v>175</v>
      </c>
      <c r="I21" s="1"/>
      <c r="J21" s="86">
        <v>5</v>
      </c>
      <c r="K21" s="40" t="s">
        <v>176</v>
      </c>
    </row>
    <row r="22" spans="1:11" ht="25.5" customHeight="1">
      <c r="A22" s="100" t="s">
        <v>182</v>
      </c>
      <c r="B22" s="105" t="s">
        <v>183</v>
      </c>
      <c r="C22" s="106" t="s">
        <v>3</v>
      </c>
      <c r="D22" s="105" t="s">
        <v>4</v>
      </c>
      <c r="E22" s="105" t="s">
        <v>5</v>
      </c>
      <c r="F22" s="107" t="s">
        <v>30</v>
      </c>
      <c r="G22" s="108" t="s">
        <v>6</v>
      </c>
      <c r="H22" s="108" t="s">
        <v>7</v>
      </c>
      <c r="I22" s="108" t="s">
        <v>184</v>
      </c>
      <c r="J22" s="110" t="s">
        <v>186</v>
      </c>
      <c r="K22" s="109" t="s">
        <v>26</v>
      </c>
    </row>
    <row r="23" spans="1:11" ht="18.75" customHeight="1">
      <c r="A23" s="101"/>
      <c r="B23" s="105"/>
      <c r="C23" s="106"/>
      <c r="D23" s="105"/>
      <c r="E23" s="105"/>
      <c r="F23" s="105"/>
      <c r="G23" s="108"/>
      <c r="H23" s="108"/>
      <c r="I23" s="108"/>
      <c r="J23" s="111"/>
      <c r="K23" s="109"/>
    </row>
    <row r="24" spans="1:11" ht="18.75" customHeight="1">
      <c r="A24" s="83">
        <v>1</v>
      </c>
      <c r="B24" s="22">
        <v>24</v>
      </c>
      <c r="C24" s="18" t="s">
        <v>101</v>
      </c>
      <c r="D24" s="17">
        <v>2001</v>
      </c>
      <c r="E24" s="17" t="s">
        <v>12</v>
      </c>
      <c r="F24" s="18" t="s">
        <v>95</v>
      </c>
      <c r="G24" s="20">
        <v>0.00039895833333333336</v>
      </c>
      <c r="H24" s="20">
        <v>0.0003993055555555555</v>
      </c>
      <c r="I24" s="21">
        <f aca="true" t="shared" si="0" ref="I24:I55">SUM(G24:H24)</f>
        <v>0.0007982638888888889</v>
      </c>
      <c r="J24" s="22">
        <v>100</v>
      </c>
      <c r="K24" s="84" t="s">
        <v>193</v>
      </c>
    </row>
    <row r="25" spans="1:11" ht="14.25">
      <c r="A25" s="22">
        <v>2</v>
      </c>
      <c r="B25" s="22">
        <v>7</v>
      </c>
      <c r="C25" s="25" t="s">
        <v>25</v>
      </c>
      <c r="D25" s="22">
        <v>2001</v>
      </c>
      <c r="E25" s="22" t="s">
        <v>11</v>
      </c>
      <c r="F25" s="15" t="s">
        <v>95</v>
      </c>
      <c r="G25" s="20">
        <v>0.0004011574074074074</v>
      </c>
      <c r="H25" s="20">
        <v>0.00039803240740740744</v>
      </c>
      <c r="I25" s="21">
        <f t="shared" si="0"/>
        <v>0.0007991898148148149</v>
      </c>
      <c r="J25" s="22">
        <v>80</v>
      </c>
      <c r="K25" s="85" t="s">
        <v>193</v>
      </c>
    </row>
    <row r="26" spans="1:11" ht="14.25">
      <c r="A26" s="22">
        <v>3</v>
      </c>
      <c r="B26" s="22">
        <v>16</v>
      </c>
      <c r="C26" s="18" t="s">
        <v>100</v>
      </c>
      <c r="D26" s="17">
        <v>2002</v>
      </c>
      <c r="E26" s="17" t="s">
        <v>12</v>
      </c>
      <c r="F26" s="18" t="s">
        <v>95</v>
      </c>
      <c r="G26" s="20">
        <v>0.0003962962962962963</v>
      </c>
      <c r="H26" s="20">
        <v>0.0004040509259259259</v>
      </c>
      <c r="I26" s="21">
        <f t="shared" si="0"/>
        <v>0.0008003472222222223</v>
      </c>
      <c r="J26" s="22">
        <v>60</v>
      </c>
      <c r="K26" s="22" t="s">
        <v>193</v>
      </c>
    </row>
    <row r="27" spans="1:11" ht="14.25">
      <c r="A27" s="22">
        <v>4</v>
      </c>
      <c r="B27" s="22">
        <v>1</v>
      </c>
      <c r="C27" s="15" t="s">
        <v>18</v>
      </c>
      <c r="D27" s="16">
        <v>2001</v>
      </c>
      <c r="E27" s="17" t="s">
        <v>11</v>
      </c>
      <c r="F27" s="15" t="s">
        <v>70</v>
      </c>
      <c r="G27" s="20">
        <v>0.00040300925925925926</v>
      </c>
      <c r="H27" s="20">
        <v>0.0003982638888888888</v>
      </c>
      <c r="I27" s="21">
        <f t="shared" si="0"/>
        <v>0.0008012731481481481</v>
      </c>
      <c r="J27" s="22">
        <v>50</v>
      </c>
      <c r="K27" s="22" t="s">
        <v>193</v>
      </c>
    </row>
    <row r="28" spans="1:11" ht="14.25">
      <c r="A28" s="22">
        <v>5</v>
      </c>
      <c r="B28" s="22">
        <v>22</v>
      </c>
      <c r="C28" s="15" t="s">
        <v>21</v>
      </c>
      <c r="D28" s="16">
        <v>2001</v>
      </c>
      <c r="E28" s="16" t="s">
        <v>11</v>
      </c>
      <c r="F28" s="15" t="s">
        <v>70</v>
      </c>
      <c r="G28" s="20">
        <v>0.00040763888888888886</v>
      </c>
      <c r="H28" s="20">
        <v>0.00041527777777777787</v>
      </c>
      <c r="I28" s="21">
        <f t="shared" si="0"/>
        <v>0.0008229166666666667</v>
      </c>
      <c r="J28" s="22">
        <v>45</v>
      </c>
      <c r="K28" s="22" t="s">
        <v>193</v>
      </c>
    </row>
    <row r="29" spans="1:11" ht="14.25">
      <c r="A29" s="22">
        <v>6</v>
      </c>
      <c r="B29" s="22">
        <v>4</v>
      </c>
      <c r="C29" s="25" t="s">
        <v>109</v>
      </c>
      <c r="D29" s="22">
        <v>2001</v>
      </c>
      <c r="E29" s="22" t="s">
        <v>11</v>
      </c>
      <c r="F29" s="15" t="s">
        <v>106</v>
      </c>
      <c r="G29" s="20">
        <v>0.0004121527777777778</v>
      </c>
      <c r="H29" s="20">
        <v>0.0004118055555555555</v>
      </c>
      <c r="I29" s="21">
        <f t="shared" si="0"/>
        <v>0.0008239583333333332</v>
      </c>
      <c r="J29" s="22">
        <v>40</v>
      </c>
      <c r="K29" s="22" t="s">
        <v>193</v>
      </c>
    </row>
    <row r="30" spans="1:11" ht="14.25">
      <c r="A30" s="22">
        <v>7</v>
      </c>
      <c r="B30" s="22">
        <v>15</v>
      </c>
      <c r="C30" s="15" t="s">
        <v>59</v>
      </c>
      <c r="D30" s="16">
        <v>2002</v>
      </c>
      <c r="E30" s="16" t="s">
        <v>11</v>
      </c>
      <c r="F30" s="15" t="s">
        <v>60</v>
      </c>
      <c r="G30" s="20">
        <v>0.00040798611111111114</v>
      </c>
      <c r="H30" s="20">
        <v>0.00042083333333333333</v>
      </c>
      <c r="I30" s="21">
        <f t="shared" si="0"/>
        <v>0.0008288194444444445</v>
      </c>
      <c r="J30" s="22">
        <v>36</v>
      </c>
      <c r="K30" s="22" t="s">
        <v>193</v>
      </c>
    </row>
    <row r="31" spans="1:11" ht="14.25">
      <c r="A31" s="22">
        <v>8</v>
      </c>
      <c r="B31" s="22">
        <v>26</v>
      </c>
      <c r="C31" s="18" t="s">
        <v>102</v>
      </c>
      <c r="D31" s="17">
        <v>2002</v>
      </c>
      <c r="E31" s="17" t="s">
        <v>12</v>
      </c>
      <c r="F31" s="18" t="s">
        <v>95</v>
      </c>
      <c r="G31" s="20">
        <v>0.00040879629629629626</v>
      </c>
      <c r="H31" s="20">
        <v>0.00042048611111111106</v>
      </c>
      <c r="I31" s="21">
        <f t="shared" si="0"/>
        <v>0.0008292824074074073</v>
      </c>
      <c r="J31" s="22">
        <v>32</v>
      </c>
      <c r="K31" s="22" t="s">
        <v>193</v>
      </c>
    </row>
    <row r="32" spans="1:11" ht="14.25">
      <c r="A32" s="22">
        <v>9</v>
      </c>
      <c r="B32" s="22">
        <v>17</v>
      </c>
      <c r="C32" s="25" t="s">
        <v>107</v>
      </c>
      <c r="D32" s="22">
        <v>2002</v>
      </c>
      <c r="E32" s="22" t="s">
        <v>12</v>
      </c>
      <c r="F32" s="15" t="s">
        <v>106</v>
      </c>
      <c r="G32" s="20">
        <v>0.0004141203703703704</v>
      </c>
      <c r="H32" s="20">
        <v>0.0004182870370370371</v>
      </c>
      <c r="I32" s="21">
        <f t="shared" si="0"/>
        <v>0.0008324074074074076</v>
      </c>
      <c r="J32" s="22">
        <v>29</v>
      </c>
      <c r="K32" s="22" t="s">
        <v>193</v>
      </c>
    </row>
    <row r="33" spans="1:11" ht="14.25">
      <c r="A33" s="22">
        <v>10</v>
      </c>
      <c r="B33" s="22">
        <v>19</v>
      </c>
      <c r="C33" s="25" t="s">
        <v>108</v>
      </c>
      <c r="D33" s="22">
        <v>2001</v>
      </c>
      <c r="E33" s="22" t="s">
        <v>12</v>
      </c>
      <c r="F33" s="15" t="s">
        <v>106</v>
      </c>
      <c r="G33" s="20">
        <v>0.0004232638888888889</v>
      </c>
      <c r="H33" s="20">
        <v>0.0004212962962962963</v>
      </c>
      <c r="I33" s="21">
        <f t="shared" si="0"/>
        <v>0.0008445601851851852</v>
      </c>
      <c r="J33" s="22">
        <v>26</v>
      </c>
      <c r="K33" s="22" t="s">
        <v>12</v>
      </c>
    </row>
    <row r="34" spans="1:11" ht="14.25">
      <c r="A34" s="22">
        <v>10</v>
      </c>
      <c r="B34" s="22">
        <v>35</v>
      </c>
      <c r="C34" s="15" t="s">
        <v>23</v>
      </c>
      <c r="D34" s="16">
        <v>2001</v>
      </c>
      <c r="E34" s="16" t="s">
        <v>11</v>
      </c>
      <c r="F34" s="15" t="s">
        <v>72</v>
      </c>
      <c r="G34" s="20">
        <v>0.0004212962962962963</v>
      </c>
      <c r="H34" s="20">
        <v>0.0004232638888888889</v>
      </c>
      <c r="I34" s="21">
        <f t="shared" si="0"/>
        <v>0.0008445601851851852</v>
      </c>
      <c r="J34" s="22">
        <v>26</v>
      </c>
      <c r="K34" s="22" t="s">
        <v>12</v>
      </c>
    </row>
    <row r="35" spans="1:11" ht="14.25">
      <c r="A35" s="22">
        <v>12</v>
      </c>
      <c r="B35" s="22">
        <v>40</v>
      </c>
      <c r="C35" s="18" t="s">
        <v>131</v>
      </c>
      <c r="D35" s="17">
        <v>2002</v>
      </c>
      <c r="E35" s="17" t="s">
        <v>12</v>
      </c>
      <c r="F35" s="18" t="s">
        <v>97</v>
      </c>
      <c r="G35" s="20">
        <v>0.000424537037037037</v>
      </c>
      <c r="H35" s="20">
        <v>0.000424537037037037</v>
      </c>
      <c r="I35" s="21">
        <f t="shared" si="0"/>
        <v>0.000849074074074074</v>
      </c>
      <c r="J35" s="22">
        <v>22</v>
      </c>
      <c r="K35" s="22" t="s">
        <v>12</v>
      </c>
    </row>
    <row r="36" spans="1:11" ht="14.25">
      <c r="A36" s="22">
        <v>13</v>
      </c>
      <c r="B36" s="22">
        <v>37</v>
      </c>
      <c r="C36" s="18" t="s">
        <v>13</v>
      </c>
      <c r="D36" s="17">
        <v>2002</v>
      </c>
      <c r="E36" s="17" t="s">
        <v>12</v>
      </c>
      <c r="F36" s="18" t="s">
        <v>95</v>
      </c>
      <c r="G36" s="20">
        <v>0.0004225694444444444</v>
      </c>
      <c r="H36" s="20">
        <v>0.0004274305555555556</v>
      </c>
      <c r="I36" s="21">
        <f t="shared" si="0"/>
        <v>0.0008500000000000001</v>
      </c>
      <c r="J36" s="22">
        <v>20</v>
      </c>
      <c r="K36" s="22" t="s">
        <v>12</v>
      </c>
    </row>
    <row r="37" spans="1:11" ht="14.25">
      <c r="A37" s="22">
        <v>14</v>
      </c>
      <c r="B37" s="22">
        <v>31</v>
      </c>
      <c r="C37" s="25" t="s">
        <v>105</v>
      </c>
      <c r="D37" s="22">
        <v>2002</v>
      </c>
      <c r="E37" s="22" t="s">
        <v>12</v>
      </c>
      <c r="F37" s="15" t="s">
        <v>106</v>
      </c>
      <c r="G37" s="20">
        <v>0.00043784722222222223</v>
      </c>
      <c r="H37" s="20">
        <v>0.0004296296296296296</v>
      </c>
      <c r="I37" s="21">
        <f t="shared" si="0"/>
        <v>0.0008674768518518518</v>
      </c>
      <c r="J37" s="22">
        <v>18</v>
      </c>
      <c r="K37" s="22" t="s">
        <v>12</v>
      </c>
    </row>
    <row r="38" spans="1:11" ht="14.25">
      <c r="A38" s="22">
        <v>15</v>
      </c>
      <c r="B38" s="22">
        <v>47</v>
      </c>
      <c r="C38" s="15" t="s">
        <v>71</v>
      </c>
      <c r="D38" s="16">
        <v>2001</v>
      </c>
      <c r="E38" s="17" t="s">
        <v>12</v>
      </c>
      <c r="F38" s="15" t="s">
        <v>72</v>
      </c>
      <c r="G38" s="20">
        <v>0.0004335648148148148</v>
      </c>
      <c r="H38" s="20">
        <v>0.00043796296296296297</v>
      </c>
      <c r="I38" s="21">
        <f t="shared" si="0"/>
        <v>0.0008715277777777777</v>
      </c>
      <c r="J38" s="22">
        <v>16</v>
      </c>
      <c r="K38" s="22" t="s">
        <v>12</v>
      </c>
    </row>
    <row r="39" spans="1:11" ht="14.25">
      <c r="A39" s="22">
        <v>16</v>
      </c>
      <c r="B39" s="22">
        <v>46</v>
      </c>
      <c r="C39" s="15" t="s">
        <v>20</v>
      </c>
      <c r="D39" s="16">
        <v>2001</v>
      </c>
      <c r="E39" s="16" t="s">
        <v>12</v>
      </c>
      <c r="F39" s="15" t="s">
        <v>72</v>
      </c>
      <c r="G39" s="20">
        <v>0.0004347222222222222</v>
      </c>
      <c r="H39" s="20">
        <v>0.0004416666666666666</v>
      </c>
      <c r="I39" s="21">
        <f t="shared" si="0"/>
        <v>0.0008763888888888888</v>
      </c>
      <c r="J39" s="22">
        <v>15</v>
      </c>
      <c r="K39" s="22" t="s">
        <v>12</v>
      </c>
    </row>
    <row r="40" spans="1:11" ht="14.25">
      <c r="A40" s="22">
        <v>17</v>
      </c>
      <c r="B40" s="22">
        <v>43</v>
      </c>
      <c r="C40" s="15" t="s">
        <v>27</v>
      </c>
      <c r="D40" s="16">
        <v>2001</v>
      </c>
      <c r="E40" s="16" t="s">
        <v>12</v>
      </c>
      <c r="F40" s="15" t="s">
        <v>70</v>
      </c>
      <c r="G40" s="20">
        <v>0.0004097222222222222</v>
      </c>
      <c r="H40" s="20">
        <v>0.00046932870370370363</v>
      </c>
      <c r="I40" s="21">
        <f t="shared" si="0"/>
        <v>0.0008790509259259258</v>
      </c>
      <c r="J40" s="22">
        <v>14</v>
      </c>
      <c r="K40" s="22" t="s">
        <v>12</v>
      </c>
    </row>
    <row r="41" spans="1:11" ht="14.25">
      <c r="A41" s="22">
        <v>18</v>
      </c>
      <c r="B41" s="22">
        <v>21</v>
      </c>
      <c r="C41" s="25" t="s">
        <v>39</v>
      </c>
      <c r="D41" s="22">
        <v>2001</v>
      </c>
      <c r="E41" s="22" t="s">
        <v>11</v>
      </c>
      <c r="F41" s="15" t="s">
        <v>38</v>
      </c>
      <c r="G41" s="20">
        <v>0.00044976851851851845</v>
      </c>
      <c r="H41" s="20">
        <v>0.00047071759259259267</v>
      </c>
      <c r="I41" s="21">
        <f t="shared" si="0"/>
        <v>0.0009204861111111111</v>
      </c>
      <c r="J41" s="22">
        <v>13</v>
      </c>
      <c r="K41" s="22" t="s">
        <v>12</v>
      </c>
    </row>
    <row r="42" spans="1:11" ht="14.25">
      <c r="A42" s="22">
        <v>19</v>
      </c>
      <c r="B42" s="22">
        <v>36</v>
      </c>
      <c r="C42" s="25" t="s">
        <v>110</v>
      </c>
      <c r="D42" s="22">
        <v>2002</v>
      </c>
      <c r="E42" s="22" t="s">
        <v>12</v>
      </c>
      <c r="F42" s="15" t="s">
        <v>106</v>
      </c>
      <c r="G42" s="20">
        <v>0.00046388888888888885</v>
      </c>
      <c r="H42" s="20">
        <v>0.00045972222222222226</v>
      </c>
      <c r="I42" s="21">
        <f t="shared" si="0"/>
        <v>0.0009236111111111112</v>
      </c>
      <c r="J42" s="22">
        <v>12</v>
      </c>
      <c r="K42" s="22" t="s">
        <v>12</v>
      </c>
    </row>
    <row r="43" spans="1:11" ht="14.25">
      <c r="A43" s="22">
        <v>20</v>
      </c>
      <c r="B43" s="22">
        <v>14</v>
      </c>
      <c r="C43" s="15" t="s">
        <v>22</v>
      </c>
      <c r="D43" s="16">
        <v>2002</v>
      </c>
      <c r="E43" s="16" t="s">
        <v>11</v>
      </c>
      <c r="F43" s="15" t="s">
        <v>70</v>
      </c>
      <c r="G43" s="20">
        <v>0.0005184027777777777</v>
      </c>
      <c r="H43" s="20">
        <v>0.0004085648148148148</v>
      </c>
      <c r="I43" s="21">
        <f t="shared" si="0"/>
        <v>0.0009269675925925925</v>
      </c>
      <c r="J43" s="22">
        <v>11</v>
      </c>
      <c r="K43" s="22" t="s">
        <v>12</v>
      </c>
    </row>
    <row r="44" spans="1:11" ht="14.25">
      <c r="A44" s="22">
        <v>21</v>
      </c>
      <c r="B44" s="22">
        <v>30</v>
      </c>
      <c r="C44" s="15" t="s">
        <v>40</v>
      </c>
      <c r="D44" s="16">
        <v>2001</v>
      </c>
      <c r="E44" s="16" t="s">
        <v>12</v>
      </c>
      <c r="F44" s="15" t="s">
        <v>38</v>
      </c>
      <c r="G44" s="20">
        <v>0.0004649305555555555</v>
      </c>
      <c r="H44" s="20">
        <v>0.0004626157407407407</v>
      </c>
      <c r="I44" s="21">
        <f t="shared" si="0"/>
        <v>0.0009275462962962962</v>
      </c>
      <c r="J44" s="22">
        <v>10</v>
      </c>
      <c r="K44" s="22" t="s">
        <v>12</v>
      </c>
    </row>
    <row r="45" spans="1:11" ht="14.25">
      <c r="A45" s="22">
        <v>22</v>
      </c>
      <c r="B45" s="22">
        <v>33</v>
      </c>
      <c r="C45" s="15" t="s">
        <v>16</v>
      </c>
      <c r="D45" s="16">
        <v>2002</v>
      </c>
      <c r="E45" s="16" t="s">
        <v>12</v>
      </c>
      <c r="F45" s="15" t="s">
        <v>38</v>
      </c>
      <c r="G45" s="20">
        <v>0.0004615740740740741</v>
      </c>
      <c r="H45" s="20">
        <v>0.00046932870370370363</v>
      </c>
      <c r="I45" s="21">
        <f t="shared" si="0"/>
        <v>0.0009309027777777777</v>
      </c>
      <c r="J45" s="22">
        <v>9</v>
      </c>
      <c r="K45" s="22" t="s">
        <v>12</v>
      </c>
    </row>
    <row r="46" spans="1:11" ht="14.25">
      <c r="A46" s="22">
        <v>23</v>
      </c>
      <c r="B46" s="22">
        <v>39</v>
      </c>
      <c r="C46" s="18" t="s">
        <v>15</v>
      </c>
      <c r="D46" s="17">
        <v>2002</v>
      </c>
      <c r="E46" s="17" t="s">
        <v>12</v>
      </c>
      <c r="F46" s="18" t="s">
        <v>97</v>
      </c>
      <c r="G46" s="20">
        <v>0.0004598379629629629</v>
      </c>
      <c r="H46" s="20">
        <v>0.00047141203703703706</v>
      </c>
      <c r="I46" s="21">
        <f t="shared" si="0"/>
        <v>0.00093125</v>
      </c>
      <c r="J46" s="22">
        <v>8</v>
      </c>
      <c r="K46" s="22" t="s">
        <v>12</v>
      </c>
    </row>
    <row r="47" spans="1:11" ht="14.25">
      <c r="A47" s="22">
        <v>24</v>
      </c>
      <c r="B47" s="22">
        <v>41</v>
      </c>
      <c r="C47" s="18" t="s">
        <v>103</v>
      </c>
      <c r="D47" s="17">
        <v>2002</v>
      </c>
      <c r="E47" s="17" t="s">
        <v>12</v>
      </c>
      <c r="F47" s="18" t="s">
        <v>104</v>
      </c>
      <c r="G47" s="20">
        <v>0.00047071759259259267</v>
      </c>
      <c r="H47" s="20">
        <v>0.00046597222222222217</v>
      </c>
      <c r="I47" s="21">
        <f t="shared" si="0"/>
        <v>0.0009366898148148149</v>
      </c>
      <c r="J47" s="22">
        <v>7</v>
      </c>
      <c r="K47" s="22" t="s">
        <v>10</v>
      </c>
    </row>
    <row r="48" spans="1:11" ht="14.25">
      <c r="A48" s="22">
        <v>25</v>
      </c>
      <c r="B48" s="22">
        <v>10</v>
      </c>
      <c r="C48" s="25" t="s">
        <v>35</v>
      </c>
      <c r="D48" s="22">
        <v>2001</v>
      </c>
      <c r="E48" s="22" t="s">
        <v>12</v>
      </c>
      <c r="F48" s="15" t="s">
        <v>38</v>
      </c>
      <c r="G48" s="20">
        <v>0.00047071759259259267</v>
      </c>
      <c r="H48" s="20">
        <v>0.0004717592592592593</v>
      </c>
      <c r="I48" s="21">
        <f t="shared" si="0"/>
        <v>0.0009424768518518519</v>
      </c>
      <c r="J48" s="22">
        <v>6</v>
      </c>
      <c r="K48" s="22" t="s">
        <v>10</v>
      </c>
    </row>
    <row r="49" spans="1:11" ht="14.25">
      <c r="A49" s="22">
        <v>26</v>
      </c>
      <c r="B49" s="22">
        <v>12</v>
      </c>
      <c r="C49" s="25" t="s">
        <v>121</v>
      </c>
      <c r="D49" s="22">
        <v>2001</v>
      </c>
      <c r="E49" s="22" t="s">
        <v>11</v>
      </c>
      <c r="F49" s="15" t="s">
        <v>122</v>
      </c>
      <c r="G49" s="20">
        <v>0.0004776620370370371</v>
      </c>
      <c r="H49" s="20">
        <v>0.0004696759259259259</v>
      </c>
      <c r="I49" s="21">
        <f t="shared" si="0"/>
        <v>0.000947337962962963</v>
      </c>
      <c r="J49" s="22">
        <v>5</v>
      </c>
      <c r="K49" s="22" t="s">
        <v>10</v>
      </c>
    </row>
    <row r="50" spans="1:11" ht="14.25">
      <c r="A50" s="22">
        <v>27</v>
      </c>
      <c r="B50" s="22">
        <v>23</v>
      </c>
      <c r="C50" s="15" t="s">
        <v>61</v>
      </c>
      <c r="D50" s="16">
        <v>2002</v>
      </c>
      <c r="E50" s="17" t="s">
        <v>11</v>
      </c>
      <c r="F50" s="15" t="s">
        <v>62</v>
      </c>
      <c r="G50" s="20">
        <v>0.0004784722222222223</v>
      </c>
      <c r="H50" s="20">
        <v>0.00046886574074074067</v>
      </c>
      <c r="I50" s="21">
        <f t="shared" si="0"/>
        <v>0.000947337962962963</v>
      </c>
      <c r="J50" s="22">
        <v>4</v>
      </c>
      <c r="K50" s="22" t="s">
        <v>10</v>
      </c>
    </row>
    <row r="51" spans="1:11" ht="14.25">
      <c r="A51" s="22">
        <v>28</v>
      </c>
      <c r="B51" s="22">
        <v>20</v>
      </c>
      <c r="C51" s="25" t="s">
        <v>138</v>
      </c>
      <c r="D51" s="22">
        <v>2001</v>
      </c>
      <c r="E51" s="22" t="s">
        <v>10</v>
      </c>
      <c r="F51" s="15" t="s">
        <v>122</v>
      </c>
      <c r="G51" s="20">
        <v>0.00046805555555555554</v>
      </c>
      <c r="H51" s="20">
        <v>0.0005263888888888888</v>
      </c>
      <c r="I51" s="21">
        <f t="shared" si="0"/>
        <v>0.0009944444444444445</v>
      </c>
      <c r="J51" s="22">
        <v>3</v>
      </c>
      <c r="K51" s="22" t="s">
        <v>10</v>
      </c>
    </row>
    <row r="52" spans="1:11" ht="14.25">
      <c r="A52" s="22">
        <v>29</v>
      </c>
      <c r="B52" s="22">
        <v>32</v>
      </c>
      <c r="C52" s="25" t="s">
        <v>125</v>
      </c>
      <c r="D52" s="22">
        <v>2002</v>
      </c>
      <c r="E52" s="22" t="s">
        <v>12</v>
      </c>
      <c r="F52" s="15" t="s">
        <v>122</v>
      </c>
      <c r="G52" s="20">
        <v>0.0005130787037037037</v>
      </c>
      <c r="H52" s="20">
        <v>0.0004865740740740741</v>
      </c>
      <c r="I52" s="21">
        <f t="shared" si="0"/>
        <v>0.000999652777777778</v>
      </c>
      <c r="J52" s="22">
        <v>2</v>
      </c>
      <c r="K52" s="22" t="s">
        <v>47</v>
      </c>
    </row>
    <row r="53" spans="1:11" ht="14.25">
      <c r="A53" s="22">
        <v>30</v>
      </c>
      <c r="B53" s="22">
        <v>3</v>
      </c>
      <c r="C53" s="25" t="s">
        <v>119</v>
      </c>
      <c r="D53" s="22">
        <v>2002</v>
      </c>
      <c r="E53" s="22" t="s">
        <v>12</v>
      </c>
      <c r="F53" s="15" t="s">
        <v>120</v>
      </c>
      <c r="G53" s="20">
        <v>0.0004990740740740741</v>
      </c>
      <c r="H53" s="20">
        <v>0.0005163194444444444</v>
      </c>
      <c r="I53" s="21">
        <f t="shared" si="0"/>
        <v>0.0010153935185185183</v>
      </c>
      <c r="J53" s="22">
        <v>1</v>
      </c>
      <c r="K53" s="22" t="s">
        <v>194</v>
      </c>
    </row>
    <row r="54" spans="1:11" ht="14.25">
      <c r="A54" s="22">
        <v>31</v>
      </c>
      <c r="B54" s="22">
        <v>29</v>
      </c>
      <c r="C54" s="25" t="s">
        <v>124</v>
      </c>
      <c r="D54" s="22">
        <v>2002</v>
      </c>
      <c r="E54" s="22" t="s">
        <v>12</v>
      </c>
      <c r="F54" s="15" t="s">
        <v>122</v>
      </c>
      <c r="G54" s="20">
        <v>0.0005101851851851852</v>
      </c>
      <c r="H54" s="20">
        <v>0.0005091435185185186</v>
      </c>
      <c r="I54" s="21">
        <f t="shared" si="0"/>
        <v>0.0010193287037037037</v>
      </c>
      <c r="J54" s="22"/>
      <c r="K54" s="22" t="s">
        <v>194</v>
      </c>
    </row>
    <row r="55" spans="1:11" ht="14.25">
      <c r="A55" s="22">
        <v>32</v>
      </c>
      <c r="B55" s="22">
        <v>45</v>
      </c>
      <c r="C55" s="15" t="s">
        <v>74</v>
      </c>
      <c r="D55" s="16">
        <v>2002</v>
      </c>
      <c r="E55" s="16" t="s">
        <v>12</v>
      </c>
      <c r="F55" s="15" t="s">
        <v>135</v>
      </c>
      <c r="G55" s="20">
        <v>0.0005254629629629629</v>
      </c>
      <c r="H55" s="20">
        <v>0.0005207175925925926</v>
      </c>
      <c r="I55" s="21">
        <f t="shared" si="0"/>
        <v>0.0010461805555555554</v>
      </c>
      <c r="J55" s="22"/>
      <c r="K55" s="22" t="s">
        <v>194</v>
      </c>
    </row>
    <row r="56" spans="1:11" ht="15">
      <c r="A56" s="14"/>
      <c r="B56" s="19"/>
      <c r="C56" s="42" t="s">
        <v>161</v>
      </c>
      <c r="D56" s="23"/>
      <c r="E56" s="23"/>
      <c r="F56" s="24"/>
      <c r="G56" s="3"/>
      <c r="H56" s="3"/>
      <c r="I56" s="26"/>
      <c r="J56" s="24"/>
      <c r="K56" s="14"/>
    </row>
    <row r="57" spans="1:11" ht="14.25">
      <c r="A57" s="14"/>
      <c r="B57" s="23">
        <v>6</v>
      </c>
      <c r="C57" s="35" t="s">
        <v>67</v>
      </c>
      <c r="D57" s="19">
        <v>2001</v>
      </c>
      <c r="E57" s="19" t="s">
        <v>12</v>
      </c>
      <c r="F57" s="35" t="s">
        <v>19</v>
      </c>
      <c r="G57" s="3"/>
      <c r="H57" s="3"/>
      <c r="I57" s="26"/>
      <c r="J57" s="24"/>
      <c r="K57" s="14"/>
    </row>
    <row r="58" spans="1:11" ht="14.25">
      <c r="A58" s="14"/>
      <c r="B58" s="23">
        <v>11</v>
      </c>
      <c r="C58" s="35" t="s">
        <v>68</v>
      </c>
      <c r="D58" s="19">
        <v>2002</v>
      </c>
      <c r="E58" s="19" t="s">
        <v>12</v>
      </c>
      <c r="F58" s="35" t="s">
        <v>19</v>
      </c>
      <c r="G58" s="3"/>
      <c r="H58" s="3"/>
      <c r="I58" s="26"/>
      <c r="J58" s="24"/>
      <c r="K58" s="14"/>
    </row>
    <row r="59" spans="1:11" ht="14.25">
      <c r="A59" s="14"/>
      <c r="B59" s="23">
        <v>25</v>
      </c>
      <c r="C59" s="35" t="s">
        <v>69</v>
      </c>
      <c r="D59" s="19">
        <v>2002</v>
      </c>
      <c r="E59" s="19" t="s">
        <v>12</v>
      </c>
      <c r="F59" s="35" t="s">
        <v>19</v>
      </c>
      <c r="G59" s="3"/>
      <c r="H59" s="3"/>
      <c r="I59" s="26"/>
      <c r="J59" s="24"/>
      <c r="K59" s="14"/>
    </row>
    <row r="60" spans="1:11" ht="14.25">
      <c r="A60" s="14"/>
      <c r="B60" s="23">
        <v>27</v>
      </c>
      <c r="C60" s="35" t="s">
        <v>17</v>
      </c>
      <c r="D60" s="19">
        <v>2002</v>
      </c>
      <c r="E60" s="19" t="s">
        <v>11</v>
      </c>
      <c r="F60" s="35" t="s">
        <v>70</v>
      </c>
      <c r="G60" s="3"/>
      <c r="H60" s="3"/>
      <c r="I60" s="26"/>
      <c r="J60" s="24"/>
      <c r="K60" s="14"/>
    </row>
    <row r="61" spans="1:11" ht="15">
      <c r="A61" s="14"/>
      <c r="B61" s="19"/>
      <c r="C61" s="42" t="s">
        <v>162</v>
      </c>
      <c r="D61" s="23"/>
      <c r="E61" s="23"/>
      <c r="F61" s="24"/>
      <c r="G61" s="3"/>
      <c r="H61" s="3"/>
      <c r="I61" s="26"/>
      <c r="J61" s="24"/>
      <c r="K61" s="14"/>
    </row>
    <row r="62" spans="1:11" ht="14.25">
      <c r="A62" s="14"/>
      <c r="B62" s="23">
        <v>18</v>
      </c>
      <c r="C62" s="35" t="s">
        <v>137</v>
      </c>
      <c r="D62" s="19">
        <v>2002</v>
      </c>
      <c r="E62" s="19" t="s">
        <v>10</v>
      </c>
      <c r="F62" s="35" t="s">
        <v>64</v>
      </c>
      <c r="G62" s="3"/>
      <c r="H62" s="14"/>
      <c r="I62" s="26"/>
      <c r="J62" s="24"/>
      <c r="K62" s="14"/>
    </row>
    <row r="63" spans="1:11" ht="14.25">
      <c r="A63" s="14"/>
      <c r="B63" s="23">
        <v>38</v>
      </c>
      <c r="C63" s="35" t="s">
        <v>24</v>
      </c>
      <c r="D63" s="19">
        <v>2002</v>
      </c>
      <c r="E63" s="19" t="s">
        <v>12</v>
      </c>
      <c r="F63" s="35" t="s">
        <v>72</v>
      </c>
      <c r="G63" s="3"/>
      <c r="H63" s="3"/>
      <c r="I63" s="26"/>
      <c r="J63" s="24"/>
      <c r="K63" s="14"/>
    </row>
    <row r="64" spans="1:11" ht="15">
      <c r="A64" s="14"/>
      <c r="B64" s="4"/>
      <c r="C64" s="42" t="s">
        <v>163</v>
      </c>
      <c r="D64" s="23"/>
      <c r="E64" s="23"/>
      <c r="F64" s="24"/>
      <c r="G64" s="3"/>
      <c r="H64" s="26"/>
      <c r="I64" s="43"/>
      <c r="J64" s="43"/>
      <c r="K64" s="14"/>
    </row>
    <row r="65" spans="1:11" ht="14.25">
      <c r="A65" s="14"/>
      <c r="B65" s="23">
        <v>8</v>
      </c>
      <c r="C65" s="24" t="s">
        <v>123</v>
      </c>
      <c r="D65" s="23">
        <v>2001</v>
      </c>
      <c r="E65" s="23" t="s">
        <v>12</v>
      </c>
      <c r="F65" s="35" t="s">
        <v>122</v>
      </c>
      <c r="G65" s="3"/>
      <c r="H65" s="3"/>
      <c r="I65" s="44"/>
      <c r="J65" s="45"/>
      <c r="K65" s="14"/>
    </row>
    <row r="66" spans="1:11" ht="15">
      <c r="A66" s="14"/>
      <c r="B66" s="23">
        <v>28</v>
      </c>
      <c r="C66" s="35" t="s">
        <v>63</v>
      </c>
      <c r="D66" s="19">
        <v>2001</v>
      </c>
      <c r="E66" s="19" t="s">
        <v>11</v>
      </c>
      <c r="F66" s="35" t="s">
        <v>62</v>
      </c>
      <c r="G66" s="3"/>
      <c r="H66" s="3"/>
      <c r="I66" s="44"/>
      <c r="J66" s="46"/>
      <c r="K66" s="14"/>
    </row>
    <row r="67" spans="1:11" ht="15">
      <c r="A67" s="14"/>
      <c r="B67" s="23">
        <v>42</v>
      </c>
      <c r="C67" s="35" t="s">
        <v>14</v>
      </c>
      <c r="D67" s="19">
        <v>2002</v>
      </c>
      <c r="E67" s="19" t="s">
        <v>12</v>
      </c>
      <c r="F67" s="35" t="s">
        <v>38</v>
      </c>
      <c r="G67" s="3"/>
      <c r="H67" s="3"/>
      <c r="I67" s="44"/>
      <c r="J67" s="46"/>
      <c r="K67" s="14"/>
    </row>
    <row r="68" spans="1:11" ht="15">
      <c r="A68" s="14"/>
      <c r="B68" s="23"/>
      <c r="C68" s="42" t="s">
        <v>164</v>
      </c>
      <c r="D68" s="23"/>
      <c r="E68" s="23"/>
      <c r="F68" s="24"/>
      <c r="G68" s="3"/>
      <c r="H68" s="3"/>
      <c r="I68" s="44"/>
      <c r="J68" s="45"/>
      <c r="K68" s="14"/>
    </row>
    <row r="69" spans="1:11" ht="15">
      <c r="A69" s="14"/>
      <c r="B69" s="14"/>
      <c r="C69" s="42" t="s">
        <v>165</v>
      </c>
      <c r="D69" s="23"/>
      <c r="E69" s="23"/>
      <c r="F69" s="24"/>
      <c r="G69" s="3"/>
      <c r="H69" s="14"/>
      <c r="I69" s="14"/>
      <c r="J69" s="14"/>
      <c r="K69" s="14"/>
    </row>
    <row r="70" spans="1:11" ht="14.25">
      <c r="A70" s="14"/>
      <c r="B70" s="23">
        <v>5</v>
      </c>
      <c r="C70" s="35" t="s">
        <v>42</v>
      </c>
      <c r="D70" s="19">
        <v>2001</v>
      </c>
      <c r="E70" s="19" t="s">
        <v>11</v>
      </c>
      <c r="F70" s="35" t="s">
        <v>64</v>
      </c>
      <c r="G70" s="3"/>
      <c r="H70" s="3"/>
      <c r="I70" s="14"/>
      <c r="J70" s="14"/>
      <c r="K70" s="14"/>
    </row>
    <row r="71" spans="1:11" ht="14.25">
      <c r="A71" s="14"/>
      <c r="B71" s="23">
        <v>2</v>
      </c>
      <c r="C71" s="35" t="s">
        <v>58</v>
      </c>
      <c r="D71" s="19">
        <v>2001</v>
      </c>
      <c r="E71" s="70" t="s">
        <v>10</v>
      </c>
      <c r="F71" s="35" t="s">
        <v>50</v>
      </c>
      <c r="G71" s="3"/>
      <c r="H71" s="3"/>
      <c r="I71" s="14"/>
      <c r="J71" s="14"/>
      <c r="K71" s="14"/>
    </row>
    <row r="72" spans="2:8" ht="14.25">
      <c r="B72" s="19">
        <v>48</v>
      </c>
      <c r="C72" s="35" t="s">
        <v>170</v>
      </c>
      <c r="D72" s="19">
        <v>2002</v>
      </c>
      <c r="E72" s="19" t="s">
        <v>12</v>
      </c>
      <c r="F72" s="35" t="s">
        <v>171</v>
      </c>
      <c r="G72" s="3"/>
      <c r="H72" s="3"/>
    </row>
    <row r="73" spans="3:7" ht="15">
      <c r="C73" s="42" t="s">
        <v>166</v>
      </c>
      <c r="D73" s="23"/>
      <c r="E73" s="23"/>
      <c r="F73" s="24"/>
      <c r="G73" s="3"/>
    </row>
    <row r="74" spans="2:10" ht="14.25">
      <c r="B74" s="23">
        <v>9</v>
      </c>
      <c r="C74" s="24" t="s">
        <v>32</v>
      </c>
      <c r="D74" s="23">
        <v>2001</v>
      </c>
      <c r="E74" s="23" t="s">
        <v>11</v>
      </c>
      <c r="F74" s="35" t="s">
        <v>134</v>
      </c>
      <c r="G74" s="3"/>
      <c r="H74" s="3"/>
      <c r="I74" s="26"/>
      <c r="J74" s="23"/>
    </row>
    <row r="75" spans="2:10" ht="14.25">
      <c r="B75" s="23">
        <v>13</v>
      </c>
      <c r="C75" s="24" t="s">
        <v>36</v>
      </c>
      <c r="D75" s="23">
        <v>2001</v>
      </c>
      <c r="E75" s="23" t="s">
        <v>12</v>
      </c>
      <c r="F75" s="35" t="s">
        <v>38</v>
      </c>
      <c r="G75" s="3"/>
      <c r="H75" s="3"/>
      <c r="I75" s="26"/>
      <c r="J75" s="23"/>
    </row>
    <row r="76" spans="2:10" ht="14.25">
      <c r="B76" s="23">
        <v>44</v>
      </c>
      <c r="C76" s="35" t="s">
        <v>181</v>
      </c>
      <c r="D76" s="19">
        <v>2002</v>
      </c>
      <c r="E76" s="19" t="s">
        <v>10</v>
      </c>
      <c r="F76" s="35" t="s">
        <v>73</v>
      </c>
      <c r="G76" s="3"/>
      <c r="H76" s="3"/>
      <c r="I76" s="26"/>
      <c r="J76" s="23"/>
    </row>
    <row r="77" spans="2:10" ht="14.25">
      <c r="B77" s="23"/>
      <c r="C77" s="35"/>
      <c r="D77" s="19"/>
      <c r="E77" s="19"/>
      <c r="F77" s="35"/>
      <c r="G77" s="3"/>
      <c r="H77" s="3"/>
      <c r="I77" s="26"/>
      <c r="J77" s="23"/>
    </row>
    <row r="78" spans="3:8" ht="15.75">
      <c r="C78" s="8" t="s">
        <v>167</v>
      </c>
      <c r="D78" s="8"/>
      <c r="E78" s="8"/>
      <c r="F78" s="40"/>
      <c r="G78" s="8" t="s">
        <v>172</v>
      </c>
      <c r="H78" s="40"/>
    </row>
    <row r="79" spans="3:8" ht="15.75">
      <c r="C79" s="8"/>
      <c r="D79" s="8"/>
      <c r="E79" s="8"/>
      <c r="F79" s="8"/>
      <c r="G79" s="8"/>
      <c r="H79" s="40"/>
    </row>
    <row r="80" spans="3:8" ht="15.75">
      <c r="C80" s="8" t="s">
        <v>168</v>
      </c>
      <c r="D80" s="8"/>
      <c r="E80" s="8"/>
      <c r="F80" s="40"/>
      <c r="G80" s="8" t="s">
        <v>169</v>
      </c>
      <c r="H80" s="8"/>
    </row>
    <row r="81" spans="3:8" ht="12.75">
      <c r="C81" s="40"/>
      <c r="D81" s="40"/>
      <c r="E81" s="40"/>
      <c r="F81" s="40"/>
      <c r="G81" s="40"/>
      <c r="H81" s="40"/>
    </row>
  </sheetData>
  <sheetProtection/>
  <mergeCells count="13">
    <mergeCell ref="I22:I23"/>
    <mergeCell ref="K22:K23"/>
    <mergeCell ref="J22:J23"/>
    <mergeCell ref="A22:A23"/>
    <mergeCell ref="B1:J1"/>
    <mergeCell ref="B4:J4"/>
    <mergeCell ref="B22:B23"/>
    <mergeCell ref="C22:C23"/>
    <mergeCell ref="D22:D23"/>
    <mergeCell ref="E22:E23"/>
    <mergeCell ref="F22:F23"/>
    <mergeCell ref="G22:G23"/>
    <mergeCell ref="H22:H23"/>
  </mergeCells>
  <printOptions/>
  <pageMargins left="0.3937007874015748" right="0.17" top="0.35433070866141736" bottom="0.3149606299212598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Григорьевна</cp:lastModifiedBy>
  <cp:lastPrinted>2015-03-17T10:48:43Z</cp:lastPrinted>
  <dcterms:created xsi:type="dcterms:W3CDTF">2012-03-21T08:08:58Z</dcterms:created>
  <dcterms:modified xsi:type="dcterms:W3CDTF">2015-03-17T10:50:58Z</dcterms:modified>
  <cp:category/>
  <cp:version/>
  <cp:contentType/>
  <cp:contentStatus/>
</cp:coreProperties>
</file>