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11316" windowHeight="9096"/>
  </bookViews>
  <sheets>
    <sheet name="девушки 03-04" sheetId="19" r:id="rId1"/>
    <sheet name="юноши 03-04" sheetId="18" r:id="rId2"/>
  </sheets>
  <calcPr calcId="145621"/>
</workbook>
</file>

<file path=xl/calcChain.xml><?xml version="1.0" encoding="utf-8"?>
<calcChain xmlns="http://schemas.openxmlformats.org/spreadsheetml/2006/main">
  <c r="J47" i="18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41" i="19"/>
  <c r="J40"/>
  <c r="J39"/>
  <c r="J38"/>
  <c r="J37"/>
  <c r="J36"/>
  <c r="J35"/>
  <c r="J34"/>
  <c r="J33"/>
  <c r="J32"/>
  <c r="J31"/>
  <c r="J30"/>
  <c r="J29"/>
  <c r="J28"/>
  <c r="J27"/>
</calcChain>
</file>

<file path=xl/sharedStrings.xml><?xml version="1.0" encoding="utf-8"?>
<sst xmlns="http://schemas.openxmlformats.org/spreadsheetml/2006/main" count="331" uniqueCount="122">
  <si>
    <t>результат</t>
  </si>
  <si>
    <t>2 трасса</t>
  </si>
  <si>
    <t>фамилия, имя</t>
  </si>
  <si>
    <t>очки</t>
  </si>
  <si>
    <t>Федерация горнолыжного спорта и сноуборда России</t>
  </si>
  <si>
    <t>Открывающие</t>
  </si>
  <si>
    <t>А</t>
  </si>
  <si>
    <t>В</t>
  </si>
  <si>
    <t>С</t>
  </si>
  <si>
    <t>официальные результаты</t>
  </si>
  <si>
    <t>Жюри:</t>
  </si>
  <si>
    <t>Технические данные:</t>
  </si>
  <si>
    <t>Гл.секретарь</t>
  </si>
  <si>
    <t>г.Белокуриха</t>
  </si>
  <si>
    <t>ГК "Благодать"</t>
  </si>
  <si>
    <t xml:space="preserve"> 1 трасса</t>
  </si>
  <si>
    <t>СФ</t>
  </si>
  <si>
    <t>город</t>
  </si>
  <si>
    <t>заезд</t>
  </si>
  <si>
    <t xml:space="preserve">Не финишировали 1 заезд: </t>
  </si>
  <si>
    <t xml:space="preserve">Не финишировали 2 заезд: </t>
  </si>
  <si>
    <t>А. Куваева</t>
  </si>
  <si>
    <t>Время старта: 10 : 00</t>
  </si>
  <si>
    <t>место</t>
  </si>
  <si>
    <t>ст. №</t>
  </si>
  <si>
    <t>год рожд.</t>
  </si>
  <si>
    <t>звание</t>
  </si>
  <si>
    <t>сумма</t>
  </si>
  <si>
    <t>вып. раз</t>
  </si>
  <si>
    <t xml:space="preserve">Всероссийские соревнования  </t>
  </si>
  <si>
    <t>" Кубок Губернатора Алтайского края"</t>
  </si>
  <si>
    <t xml:space="preserve"> </t>
  </si>
  <si>
    <t>Юноши 2003 - 2004  г.г.рожд.</t>
  </si>
  <si>
    <t>Девушки 2003 - 2004  г.г.рожд.</t>
  </si>
  <si>
    <t>Азаров Степан</t>
  </si>
  <si>
    <t>Пенкина Елизавета</t>
  </si>
  <si>
    <t>Медведев Савелий</t>
  </si>
  <si>
    <t>23 - 28 января 2017 года</t>
  </si>
  <si>
    <t>Время старта: 12 : 00</t>
  </si>
  <si>
    <t>Дисквалифицированны 1 заезд:</t>
  </si>
  <si>
    <t>Технический делегат: Кессель Михаил</t>
  </si>
  <si>
    <t>Рефери: Счастных Виктор</t>
  </si>
  <si>
    <t>Филатова Мария</t>
  </si>
  <si>
    <t>Главный судья: Кизилов Сергей</t>
  </si>
  <si>
    <t>I</t>
  </si>
  <si>
    <t>II</t>
  </si>
  <si>
    <t>III</t>
  </si>
  <si>
    <t xml:space="preserve">к о м б и  р е й с </t>
  </si>
  <si>
    <t xml:space="preserve">      26 января </t>
  </si>
  <si>
    <t>Высота старта  400</t>
  </si>
  <si>
    <t>Высота финиша  230</t>
  </si>
  <si>
    <t>Перепад высот  170</t>
  </si>
  <si>
    <t>Постановщик трассы: Иванов Николай</t>
  </si>
  <si>
    <t>Постановщик трассы:Машкунов Виктор</t>
  </si>
  <si>
    <t>Количество ворот: 52</t>
  </si>
  <si>
    <t>Погода: -8 пасмурно</t>
  </si>
  <si>
    <t>Погода: -5 пасмурно, снег</t>
  </si>
  <si>
    <t>Назаренко Софья</t>
  </si>
  <si>
    <t>АЛТ</t>
  </si>
  <si>
    <t>Барнаул</t>
  </si>
  <si>
    <t>Цупикова Вероника</t>
  </si>
  <si>
    <t>Белокуриха</t>
  </si>
  <si>
    <t>Пчельникова Анна</t>
  </si>
  <si>
    <t>Тюрикова Александра</t>
  </si>
  <si>
    <t>КРЯ</t>
  </si>
  <si>
    <t>Красноярск</t>
  </si>
  <si>
    <t>Васильева Арина</t>
  </si>
  <si>
    <t>КМР</t>
  </si>
  <si>
    <t>Гурьевск</t>
  </si>
  <si>
    <t>Шульгина Полина</t>
  </si>
  <si>
    <t>Овсянникова Дарья</t>
  </si>
  <si>
    <t>Полынцева Таисия</t>
  </si>
  <si>
    <t>Тихомирова Карина</t>
  </si>
  <si>
    <t>Бызова Эвелина</t>
  </si>
  <si>
    <t>Новокузнецк</t>
  </si>
  <si>
    <t>Головина Мария</t>
  </si>
  <si>
    <t>Кабак Кристина</t>
  </si>
  <si>
    <t>Шкабарова Мария</t>
  </si>
  <si>
    <t>KAZ</t>
  </si>
  <si>
    <t>Казахстан</t>
  </si>
  <si>
    <t>Ювашева Камила</t>
  </si>
  <si>
    <t>Чупоршнева Арина</t>
  </si>
  <si>
    <t>Тюрикова Анна</t>
  </si>
  <si>
    <t>Теплова Виолетта</t>
  </si>
  <si>
    <t>Черкашина Дарья</t>
  </si>
  <si>
    <t>Неверт Анжелика</t>
  </si>
  <si>
    <t>Иванов Андрей</t>
  </si>
  <si>
    <t>Аптиев Егор</t>
  </si>
  <si>
    <t>Алексеев Дмитрий</t>
  </si>
  <si>
    <t>РА</t>
  </si>
  <si>
    <t>Горно-Алтайск</t>
  </si>
  <si>
    <t>Гусына Максим</t>
  </si>
  <si>
    <t>Кулаев Степан</t>
  </si>
  <si>
    <t>Бушмин Иван</t>
  </si>
  <si>
    <t>Канг Хи Ёнг</t>
  </si>
  <si>
    <t>KOR</t>
  </si>
  <si>
    <t>Корея</t>
  </si>
  <si>
    <t>Подъячев Тимофей</t>
  </si>
  <si>
    <t>НВС</t>
  </si>
  <si>
    <t>Новосибирск</t>
  </si>
  <si>
    <t>Ким Си Хён</t>
  </si>
  <si>
    <t>Удовенко Иван</t>
  </si>
  <si>
    <t>Шестаков Артем</t>
  </si>
  <si>
    <t>Нагибин Денис</t>
  </si>
  <si>
    <t>Бугаев Кирилл</t>
  </si>
  <si>
    <t>Бендер Илья</t>
  </si>
  <si>
    <t>Чалков Иван</t>
  </si>
  <si>
    <t>Касьянов Максим</t>
  </si>
  <si>
    <t>Цветков Александр</t>
  </si>
  <si>
    <t>Серов Виктор</t>
  </si>
  <si>
    <t>Агарин Вячеслав</t>
  </si>
  <si>
    <t>Улаэр Сайликэ</t>
  </si>
  <si>
    <t>CHN</t>
  </si>
  <si>
    <t>Китай</t>
  </si>
  <si>
    <t>Баэцзян Еэрцзян</t>
  </si>
  <si>
    <t>Наумов Вадим</t>
  </si>
  <si>
    <t>Проценко Алексей</t>
  </si>
  <si>
    <t>Бекбауов Михаил</t>
  </si>
  <si>
    <t>Шаталов Савелий</t>
  </si>
  <si>
    <t>Афанасьев Денис</t>
  </si>
  <si>
    <t>Иванов Илья</t>
  </si>
  <si>
    <t>Дисквалифицированны 2 заезд:</t>
  </si>
</sst>
</file>

<file path=xl/styles.xml><?xml version="1.0" encoding="utf-8"?>
<styleSheet xmlns="http://schemas.openxmlformats.org/spreadsheetml/2006/main">
  <numFmts count="1">
    <numFmt numFmtId="177" formatCode="0.00_ ;\-0.00\ "/>
  </numFmts>
  <fonts count="3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Book Antiqua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89">
    <xf numFmtId="0" fontId="0" fillId="0" borderId="0" xfId="0"/>
    <xf numFmtId="0" fontId="22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21" fontId="24" fillId="0" borderId="0" xfId="0" applyNumberFormat="1" applyFont="1" applyAlignment="1">
      <alignment horizontal="center"/>
    </xf>
    <xf numFmtId="21" fontId="24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21" fontId="22" fillId="0" borderId="0" xfId="0" applyNumberFormat="1" applyFont="1" applyAlignment="1">
      <alignment horizontal="center"/>
    </xf>
    <xf numFmtId="21" fontId="22" fillId="0" borderId="0" xfId="0" applyNumberFormat="1" applyFont="1" applyAlignment="1">
      <alignment horizontal="right"/>
    </xf>
    <xf numFmtId="0" fontId="22" fillId="0" borderId="0" xfId="37" applyFont="1" applyAlignment="1">
      <alignment horizontal="center"/>
    </xf>
    <xf numFmtId="21" fontId="22" fillId="0" borderId="0" xfId="37" applyNumberFormat="1" applyFont="1" applyAlignment="1">
      <alignment horizontal="center"/>
    </xf>
    <xf numFmtId="0" fontId="22" fillId="0" borderId="0" xfId="37" applyFont="1" applyAlignment="1">
      <alignment horizontal="left"/>
    </xf>
    <xf numFmtId="0" fontId="22" fillId="0" borderId="0" xfId="37" applyFont="1" applyAlignment="1">
      <alignment horizontal="right"/>
    </xf>
    <xf numFmtId="0" fontId="22" fillId="0" borderId="0" xfId="37" applyFont="1" applyAlignment="1"/>
    <xf numFmtId="49" fontId="22" fillId="0" borderId="0" xfId="0" applyNumberFormat="1" applyFont="1" applyAlignment="1">
      <alignment horizontal="center"/>
    </xf>
    <xf numFmtId="49" fontId="22" fillId="0" borderId="0" xfId="0" applyNumberFormat="1" applyFont="1"/>
    <xf numFmtId="0" fontId="22" fillId="0" borderId="0" xfId="0" applyFont="1" applyBorder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1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77" fontId="22" fillId="0" borderId="0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37" applyFont="1"/>
    <xf numFmtId="2" fontId="22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22" fillId="24" borderId="0" xfId="0" applyFont="1" applyFill="1"/>
    <xf numFmtId="0" fontId="25" fillId="24" borderId="0" xfId="0" applyFont="1" applyFill="1" applyAlignment="1"/>
    <xf numFmtId="0" fontId="27" fillId="24" borderId="0" xfId="0" applyFont="1" applyFill="1" applyAlignment="1"/>
    <xf numFmtId="0" fontId="27" fillId="24" borderId="0" xfId="0" applyFont="1" applyFill="1" applyAlignment="1">
      <alignment horizontal="right"/>
    </xf>
    <xf numFmtId="21" fontId="27" fillId="24" borderId="0" xfId="0" applyNumberFormat="1" applyFont="1" applyFill="1" applyAlignment="1"/>
    <xf numFmtId="21" fontId="22" fillId="24" borderId="0" xfId="0" applyNumberFormat="1" applyFont="1" applyFill="1" applyAlignment="1"/>
    <xf numFmtId="0" fontId="24" fillId="0" borderId="0" xfId="0" applyFont="1" applyBorder="1" applyAlignment="1">
      <alignment horizontal="center"/>
    </xf>
    <xf numFmtId="0" fontId="24" fillId="0" borderId="0" xfId="36" applyFont="1" applyBorder="1" applyAlignment="1">
      <alignment horizontal="center"/>
    </xf>
    <xf numFmtId="2" fontId="24" fillId="0" borderId="0" xfId="36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22" fillId="0" borderId="13" xfId="0" applyNumberFormat="1" applyFont="1" applyBorder="1" applyAlignment="1">
      <alignment horizontal="center" vertical="center" wrapText="1"/>
    </xf>
    <xf numFmtId="21" fontId="22" fillId="0" borderId="13" xfId="0" applyNumberFormat="1" applyFont="1" applyBorder="1" applyAlignment="1">
      <alignment horizontal="center" vertical="center" wrapText="1"/>
    </xf>
    <xf numFmtId="0" fontId="24" fillId="0" borderId="0" xfId="36" applyFont="1" applyFill="1" applyBorder="1" applyAlignment="1">
      <alignment horizontal="center"/>
    </xf>
    <xf numFmtId="177" fontId="27" fillId="0" borderId="0" xfId="0" applyNumberFormat="1" applyFont="1" applyBorder="1" applyAlignment="1">
      <alignment horizontal="center"/>
    </xf>
    <xf numFmtId="0" fontId="25" fillId="24" borderId="0" xfId="0" applyFont="1" applyFill="1" applyAlignment="1">
      <alignment horizontal="left"/>
    </xf>
    <xf numFmtId="0" fontId="20" fillId="0" borderId="0" xfId="36" applyFont="1" applyBorder="1" applyAlignment="1">
      <alignment horizontal="center"/>
    </xf>
    <xf numFmtId="0" fontId="20" fillId="0" borderId="0" xfId="36" applyFont="1" applyBorder="1"/>
    <xf numFmtId="2" fontId="20" fillId="0" borderId="0" xfId="36" applyNumberFormat="1" applyFont="1" applyBorder="1" applyAlignment="1">
      <alignment horizontal="center"/>
    </xf>
    <xf numFmtId="0" fontId="22" fillId="24" borderId="0" xfId="0" applyFont="1" applyFill="1" applyAlignment="1">
      <alignment horizontal="center"/>
    </xf>
    <xf numFmtId="0" fontId="24" fillId="0" borderId="0" xfId="36" applyFont="1" applyBorder="1" applyAlignment="1">
      <alignment horizontal="left"/>
    </xf>
    <xf numFmtId="0" fontId="24" fillId="0" borderId="0" xfId="36" applyFont="1" applyFill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2" fontId="37" fillId="0" borderId="0" xfId="36" applyNumberFormat="1" applyFont="1" applyBorder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/>
    <xf numFmtId="21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21" fontId="35" fillId="0" borderId="0" xfId="0" applyNumberFormat="1" applyFont="1" applyAlignment="1">
      <alignment horizontal="right"/>
    </xf>
    <xf numFmtId="0" fontId="37" fillId="0" borderId="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21" fontId="22" fillId="0" borderId="14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5"/>
  <sheetViews>
    <sheetView tabSelected="1" topLeftCell="A19" workbookViewId="0">
      <selection activeCell="A2" sqref="A2:IV4"/>
    </sheetView>
  </sheetViews>
  <sheetFormatPr defaultColWidth="9.109375" defaultRowHeight="15.6"/>
  <cols>
    <col min="1" max="1" width="4.44140625" style="7" customWidth="1"/>
    <col min="2" max="2" width="4.88671875" style="7" customWidth="1"/>
    <col min="3" max="3" width="26.33203125" style="1" customWidth="1"/>
    <col min="4" max="4" width="6.33203125" style="7" customWidth="1"/>
    <col min="5" max="5" width="4.6640625" style="7" customWidth="1"/>
    <col min="6" max="6" width="6" style="1" customWidth="1"/>
    <col min="7" max="7" width="15.33203125" style="11" customWidth="1"/>
    <col min="8" max="8" width="7.44140625" style="11" customWidth="1"/>
    <col min="9" max="9" width="7.44140625" style="7" customWidth="1"/>
    <col min="10" max="10" width="8.33203125" style="7" customWidth="1"/>
    <col min="11" max="11" width="5.44140625" style="1" customWidth="1"/>
    <col min="12" max="12" width="5.6640625" style="1" customWidth="1"/>
    <col min="13" max="16384" width="9.109375" style="1"/>
  </cols>
  <sheetData>
    <row r="1" spans="1:13" s="4" customFormat="1" ht="18" customHeight="1">
      <c r="A1" s="74" t="s">
        <v>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s="45" customFormat="1" ht="21.75" customHeight="1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45" customFormat="1" ht="21.7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3" s="45" customFormat="1" ht="21.75" customHeight="1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s="4" customFormat="1" ht="15" customHeight="1">
      <c r="A5" s="2" t="s">
        <v>13</v>
      </c>
      <c r="B5" s="3"/>
      <c r="D5" s="3"/>
      <c r="E5" s="3"/>
      <c r="F5" s="3"/>
      <c r="H5" s="5"/>
      <c r="I5" s="6" t="s">
        <v>14</v>
      </c>
      <c r="J5" s="3"/>
    </row>
    <row r="6" spans="1:13" s="46" customFormat="1" ht="18" customHeight="1">
      <c r="A6" s="77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3" s="31" customFormat="1" ht="17.25" customHeight="1">
      <c r="A7" s="78" t="s">
        <v>47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s="31" customFormat="1" ht="18.75" customHeight="1">
      <c r="A8" s="79" t="s">
        <v>33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 s="31" customFormat="1" ht="16.5" customHeight="1">
      <c r="A9" s="80" t="s">
        <v>48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3" ht="15" customHeight="1">
      <c r="A10" s="51" t="s">
        <v>10</v>
      </c>
      <c r="B10" s="34"/>
      <c r="C10" s="34"/>
      <c r="F10" s="7"/>
      <c r="G10" s="1"/>
      <c r="H10" s="35" t="s">
        <v>11</v>
      </c>
      <c r="I10" s="35"/>
      <c r="J10" s="34"/>
      <c r="K10" s="34"/>
      <c r="L10" s="34"/>
    </row>
    <row r="11" spans="1:13">
      <c r="A11" s="8" t="s">
        <v>40</v>
      </c>
      <c r="C11" s="9"/>
      <c r="D11" s="10"/>
      <c r="F11" s="7"/>
      <c r="G11" s="1"/>
      <c r="H11" s="10" t="s">
        <v>49</v>
      </c>
      <c r="I11" s="11"/>
      <c r="J11" s="1"/>
    </row>
    <row r="12" spans="1:13">
      <c r="A12" s="10" t="s">
        <v>43</v>
      </c>
      <c r="C12" s="9"/>
      <c r="D12" s="10"/>
      <c r="F12" s="7"/>
      <c r="G12" s="1"/>
      <c r="H12" s="10" t="s">
        <v>50</v>
      </c>
      <c r="I12" s="11"/>
      <c r="J12" s="1"/>
      <c r="M12" s="1" t="s">
        <v>31</v>
      </c>
    </row>
    <row r="13" spans="1:13">
      <c r="A13" s="1" t="s">
        <v>41</v>
      </c>
      <c r="B13" s="1"/>
      <c r="D13" s="10"/>
      <c r="F13" s="7"/>
      <c r="G13" s="1"/>
      <c r="H13" s="10" t="s">
        <v>51</v>
      </c>
      <c r="I13" s="11"/>
      <c r="J13" s="1"/>
    </row>
    <row r="14" spans="1:13">
      <c r="A14" s="36" t="s">
        <v>15</v>
      </c>
      <c r="B14" s="36"/>
      <c r="C14" s="37"/>
      <c r="D14" s="10"/>
      <c r="F14" s="7"/>
      <c r="G14" s="1"/>
      <c r="H14" s="38" t="s">
        <v>1</v>
      </c>
      <c r="I14" s="39"/>
      <c r="J14" s="55"/>
      <c r="K14" s="34"/>
      <c r="L14" s="34"/>
    </row>
    <row r="15" spans="1:13" s="65" customFormat="1" ht="13.2">
      <c r="A15" s="62" t="s">
        <v>52</v>
      </c>
      <c r="B15" s="63"/>
      <c r="C15" s="64"/>
      <c r="E15" s="63"/>
      <c r="G15" s="66"/>
      <c r="H15" s="67" t="s">
        <v>53</v>
      </c>
      <c r="I15" s="68"/>
      <c r="J15" s="63"/>
    </row>
    <row r="16" spans="1:13">
      <c r="A16" s="8" t="s">
        <v>54</v>
      </c>
      <c r="C16" s="9"/>
      <c r="D16" s="1"/>
      <c r="F16" s="9"/>
      <c r="H16" s="10" t="s">
        <v>54</v>
      </c>
      <c r="I16" s="12"/>
    </row>
    <row r="17" spans="1:15">
      <c r="A17" s="8" t="s">
        <v>5</v>
      </c>
      <c r="C17" s="9"/>
      <c r="D17" s="1"/>
      <c r="H17" s="10" t="s">
        <v>5</v>
      </c>
      <c r="I17" s="12"/>
    </row>
    <row r="18" spans="1:15">
      <c r="A18" s="13" t="s">
        <v>6</v>
      </c>
      <c r="B18" s="1" t="s">
        <v>35</v>
      </c>
      <c r="H18" s="14" t="s">
        <v>6</v>
      </c>
      <c r="I18" s="1" t="s">
        <v>34</v>
      </c>
      <c r="J18" s="16"/>
      <c r="K18" s="7"/>
    </row>
    <row r="19" spans="1:15">
      <c r="A19" s="13" t="s">
        <v>7</v>
      </c>
      <c r="B19" s="15" t="s">
        <v>42</v>
      </c>
      <c r="C19" s="16"/>
      <c r="H19" s="14" t="s">
        <v>7</v>
      </c>
      <c r="I19" s="15" t="s">
        <v>35</v>
      </c>
      <c r="J19" s="16"/>
      <c r="K19" s="7"/>
    </row>
    <row r="20" spans="1:15">
      <c r="A20" s="13" t="s">
        <v>8</v>
      </c>
      <c r="B20" s="15" t="s">
        <v>36</v>
      </c>
      <c r="C20" s="16"/>
      <c r="F20" s="9"/>
      <c r="H20" s="13" t="s">
        <v>8</v>
      </c>
      <c r="I20" s="15" t="s">
        <v>42</v>
      </c>
      <c r="J20" s="16"/>
      <c r="K20" s="7"/>
    </row>
    <row r="21" spans="1:15">
      <c r="A21" s="8" t="s">
        <v>22</v>
      </c>
      <c r="B21" s="9"/>
      <c r="C21" s="9"/>
      <c r="F21" s="9"/>
      <c r="H21" s="8" t="s">
        <v>38</v>
      </c>
      <c r="I21" s="9"/>
      <c r="J21" s="28"/>
    </row>
    <row r="22" spans="1:15" ht="16.2" thickBot="1">
      <c r="A22" s="17" t="s">
        <v>55</v>
      </c>
      <c r="B22" s="13"/>
      <c r="C22" s="15"/>
      <c r="E22" s="18"/>
      <c r="H22" s="17" t="s">
        <v>56</v>
      </c>
      <c r="I22" s="15"/>
      <c r="J22" s="18"/>
      <c r="L22" s="19"/>
    </row>
    <row r="23" spans="1:15" ht="15" customHeight="1">
      <c r="A23" s="86" t="s">
        <v>23</v>
      </c>
      <c r="B23" s="83" t="s">
        <v>24</v>
      </c>
      <c r="C23" s="83" t="s">
        <v>2</v>
      </c>
      <c r="D23" s="83" t="s">
        <v>25</v>
      </c>
      <c r="E23" s="83" t="s">
        <v>26</v>
      </c>
      <c r="F23" s="83" t="s">
        <v>16</v>
      </c>
      <c r="G23" s="81" t="s">
        <v>17</v>
      </c>
      <c r="H23" s="82" t="s">
        <v>0</v>
      </c>
      <c r="I23" s="82"/>
      <c r="J23" s="82"/>
      <c r="K23" s="83" t="s">
        <v>28</v>
      </c>
      <c r="L23" s="70" t="s">
        <v>3</v>
      </c>
    </row>
    <row r="24" spans="1:15" ht="15" customHeight="1">
      <c r="A24" s="87"/>
      <c r="B24" s="84"/>
      <c r="C24" s="84"/>
      <c r="D24" s="84"/>
      <c r="E24" s="84"/>
      <c r="F24" s="84"/>
      <c r="G24" s="73"/>
      <c r="H24" s="47">
        <v>1</v>
      </c>
      <c r="I24" s="47">
        <v>2</v>
      </c>
      <c r="J24" s="73" t="s">
        <v>27</v>
      </c>
      <c r="K24" s="84"/>
      <c r="L24" s="71"/>
    </row>
    <row r="25" spans="1:15" ht="15" customHeight="1">
      <c r="A25" s="88"/>
      <c r="B25" s="85"/>
      <c r="C25" s="85"/>
      <c r="D25" s="85"/>
      <c r="E25" s="85"/>
      <c r="F25" s="85"/>
      <c r="G25" s="73"/>
      <c r="H25" s="48" t="s">
        <v>18</v>
      </c>
      <c r="I25" s="48" t="s">
        <v>18</v>
      </c>
      <c r="J25" s="73"/>
      <c r="K25" s="85"/>
      <c r="L25" s="72"/>
      <c r="O25" s="1" t="s">
        <v>31</v>
      </c>
    </row>
    <row r="26" spans="1:15" ht="15" customHeight="1" thickBot="1">
      <c r="A26" s="21">
        <v>1</v>
      </c>
      <c r="B26" s="22">
        <v>2</v>
      </c>
      <c r="C26" s="22">
        <v>3</v>
      </c>
      <c r="D26" s="22">
        <v>4</v>
      </c>
      <c r="E26" s="22"/>
      <c r="F26" s="22">
        <v>6</v>
      </c>
      <c r="G26" s="22">
        <v>5</v>
      </c>
      <c r="H26" s="23">
        <v>7</v>
      </c>
      <c r="I26" s="23">
        <v>8</v>
      </c>
      <c r="J26" s="22">
        <v>9</v>
      </c>
      <c r="K26" s="22">
        <v>10</v>
      </c>
      <c r="L26" s="24">
        <v>11</v>
      </c>
    </row>
    <row r="27" spans="1:15" ht="18">
      <c r="A27" s="59">
        <v>1</v>
      </c>
      <c r="B27" s="41">
        <v>7</v>
      </c>
      <c r="C27" s="56" t="s">
        <v>57</v>
      </c>
      <c r="D27" s="41">
        <v>2003</v>
      </c>
      <c r="E27" s="41" t="s">
        <v>44</v>
      </c>
      <c r="F27" s="49" t="s">
        <v>58</v>
      </c>
      <c r="G27" s="41" t="s">
        <v>59</v>
      </c>
      <c r="H27" s="42">
        <v>66.58</v>
      </c>
      <c r="I27" s="42">
        <v>56.39</v>
      </c>
      <c r="J27" s="42">
        <f t="shared" ref="J27:J41" si="0">SUM(H27:I27)</f>
        <v>122.97</v>
      </c>
      <c r="K27" s="41" t="s">
        <v>44</v>
      </c>
      <c r="L27" s="25">
        <v>100</v>
      </c>
    </row>
    <row r="28" spans="1:15" ht="18">
      <c r="A28" s="59">
        <v>2</v>
      </c>
      <c r="B28" s="41">
        <v>4</v>
      </c>
      <c r="C28" s="57" t="s">
        <v>60</v>
      </c>
      <c r="D28" s="41">
        <v>2003</v>
      </c>
      <c r="E28" s="41" t="s">
        <v>44</v>
      </c>
      <c r="F28" s="41" t="s">
        <v>58</v>
      </c>
      <c r="G28" s="41" t="s">
        <v>61</v>
      </c>
      <c r="H28" s="42">
        <v>67.209999999999994</v>
      </c>
      <c r="I28" s="42">
        <v>57.28</v>
      </c>
      <c r="J28" s="42">
        <f t="shared" si="0"/>
        <v>124.49</v>
      </c>
      <c r="K28" s="41" t="s">
        <v>44</v>
      </c>
      <c r="L28" s="25">
        <v>80</v>
      </c>
    </row>
    <row r="29" spans="1:15" ht="18">
      <c r="A29" s="59">
        <v>3</v>
      </c>
      <c r="B29" s="41">
        <v>13</v>
      </c>
      <c r="C29" s="56" t="s">
        <v>62</v>
      </c>
      <c r="D29" s="41">
        <v>2004</v>
      </c>
      <c r="E29" s="41" t="s">
        <v>44</v>
      </c>
      <c r="F29" s="41" t="s">
        <v>58</v>
      </c>
      <c r="G29" s="41" t="s">
        <v>61</v>
      </c>
      <c r="H29" s="42">
        <v>70.48</v>
      </c>
      <c r="I29" s="42">
        <v>58.09</v>
      </c>
      <c r="J29" s="42">
        <f t="shared" si="0"/>
        <v>128.57</v>
      </c>
      <c r="K29" s="41" t="s">
        <v>44</v>
      </c>
      <c r="L29" s="25">
        <v>60</v>
      </c>
    </row>
    <row r="30" spans="1:15" ht="18">
      <c r="A30" s="59">
        <v>4</v>
      </c>
      <c r="B30" s="41">
        <v>12</v>
      </c>
      <c r="C30" s="56" t="s">
        <v>63</v>
      </c>
      <c r="D30" s="41">
        <v>2003</v>
      </c>
      <c r="E30" s="41" t="s">
        <v>44</v>
      </c>
      <c r="F30" s="41" t="s">
        <v>64</v>
      </c>
      <c r="G30" s="41" t="s">
        <v>65</v>
      </c>
      <c r="H30" s="42">
        <v>70.16</v>
      </c>
      <c r="I30" s="42">
        <v>60.26</v>
      </c>
      <c r="J30" s="42">
        <f t="shared" si="0"/>
        <v>130.41999999999999</v>
      </c>
      <c r="K30" s="41" t="s">
        <v>45</v>
      </c>
      <c r="L30" s="25">
        <v>50</v>
      </c>
    </row>
    <row r="31" spans="1:15" ht="18">
      <c r="A31" s="59">
        <v>5</v>
      </c>
      <c r="B31" s="41">
        <v>11</v>
      </c>
      <c r="C31" s="56" t="s">
        <v>66</v>
      </c>
      <c r="D31" s="41">
        <v>2004</v>
      </c>
      <c r="E31" s="41" t="s">
        <v>44</v>
      </c>
      <c r="F31" s="49" t="s">
        <v>67</v>
      </c>
      <c r="G31" s="41" t="s">
        <v>68</v>
      </c>
      <c r="H31" s="42">
        <v>68.59</v>
      </c>
      <c r="I31" s="42">
        <v>61.93</v>
      </c>
      <c r="J31" s="42">
        <f t="shared" si="0"/>
        <v>130.52000000000001</v>
      </c>
      <c r="K31" s="41" t="s">
        <v>45</v>
      </c>
      <c r="L31" s="25">
        <v>45</v>
      </c>
    </row>
    <row r="32" spans="1:15" ht="18">
      <c r="A32" s="59">
        <v>6</v>
      </c>
      <c r="B32" s="41">
        <v>16</v>
      </c>
      <c r="C32" s="56" t="s">
        <v>69</v>
      </c>
      <c r="D32" s="41">
        <v>2003</v>
      </c>
      <c r="E32" s="41" t="s">
        <v>45</v>
      </c>
      <c r="F32" s="41" t="s">
        <v>64</v>
      </c>
      <c r="G32" s="41" t="s">
        <v>65</v>
      </c>
      <c r="H32" s="42">
        <v>69.94</v>
      </c>
      <c r="I32" s="42">
        <v>61.83</v>
      </c>
      <c r="J32" s="42">
        <f t="shared" si="0"/>
        <v>131.76999999999998</v>
      </c>
      <c r="K32" s="41" t="s">
        <v>45</v>
      </c>
      <c r="L32" s="25">
        <v>40</v>
      </c>
    </row>
    <row r="33" spans="1:12" ht="18">
      <c r="A33" s="59">
        <v>7</v>
      </c>
      <c r="B33" s="41">
        <v>14</v>
      </c>
      <c r="C33" s="56" t="s">
        <v>70</v>
      </c>
      <c r="D33" s="41">
        <v>2003</v>
      </c>
      <c r="E33" s="41" t="s">
        <v>44</v>
      </c>
      <c r="F33" s="41" t="s">
        <v>64</v>
      </c>
      <c r="G33" s="41" t="s">
        <v>65</v>
      </c>
      <c r="H33" s="42">
        <v>70.75</v>
      </c>
      <c r="I33" s="42">
        <v>61.23</v>
      </c>
      <c r="J33" s="42">
        <f t="shared" si="0"/>
        <v>131.97999999999999</v>
      </c>
      <c r="K33" s="41" t="s">
        <v>45</v>
      </c>
      <c r="L33" s="25"/>
    </row>
    <row r="34" spans="1:12" ht="18">
      <c r="A34" s="59">
        <v>8</v>
      </c>
      <c r="B34" s="41">
        <v>8</v>
      </c>
      <c r="C34" s="56" t="s">
        <v>71</v>
      </c>
      <c r="D34" s="41">
        <v>2004</v>
      </c>
      <c r="E34" s="41" t="s">
        <v>44</v>
      </c>
      <c r="F34" s="41" t="s">
        <v>64</v>
      </c>
      <c r="G34" s="41" t="s">
        <v>65</v>
      </c>
      <c r="H34" s="42">
        <v>70.790000000000006</v>
      </c>
      <c r="I34" s="42">
        <v>61.6</v>
      </c>
      <c r="J34" s="42">
        <f t="shared" si="0"/>
        <v>132.39000000000001</v>
      </c>
      <c r="K34" s="41" t="s">
        <v>45</v>
      </c>
      <c r="L34" s="25">
        <v>32</v>
      </c>
    </row>
    <row r="35" spans="1:12" ht="18">
      <c r="A35" s="59">
        <v>9</v>
      </c>
      <c r="B35" s="43">
        <v>2</v>
      </c>
      <c r="C35" s="56" t="s">
        <v>72</v>
      </c>
      <c r="D35" s="41">
        <v>2004</v>
      </c>
      <c r="E35" s="41" t="s">
        <v>45</v>
      </c>
      <c r="F35" s="41" t="s">
        <v>64</v>
      </c>
      <c r="G35" s="41" t="s">
        <v>65</v>
      </c>
      <c r="H35" s="42">
        <v>72.47</v>
      </c>
      <c r="I35" s="42">
        <v>64.36</v>
      </c>
      <c r="J35" s="42">
        <f t="shared" si="0"/>
        <v>136.82999999999998</v>
      </c>
      <c r="K35" s="41" t="s">
        <v>45</v>
      </c>
      <c r="L35" s="25"/>
    </row>
    <row r="36" spans="1:12" ht="18">
      <c r="A36" s="59">
        <v>10</v>
      </c>
      <c r="B36" s="41">
        <v>18</v>
      </c>
      <c r="C36" s="57" t="s">
        <v>73</v>
      </c>
      <c r="D36" s="41">
        <v>2004</v>
      </c>
      <c r="E36" s="41" t="s">
        <v>45</v>
      </c>
      <c r="F36" s="49" t="s">
        <v>67</v>
      </c>
      <c r="G36" s="41" t="s">
        <v>74</v>
      </c>
      <c r="H36" s="42">
        <v>73.62</v>
      </c>
      <c r="I36" s="42">
        <v>63.87</v>
      </c>
      <c r="J36" s="42">
        <f t="shared" si="0"/>
        <v>137.49</v>
      </c>
      <c r="K36" s="41" t="s">
        <v>45</v>
      </c>
      <c r="L36" s="25">
        <v>26</v>
      </c>
    </row>
    <row r="37" spans="1:12" ht="18">
      <c r="A37" s="59">
        <v>11</v>
      </c>
      <c r="B37" s="41">
        <v>15</v>
      </c>
      <c r="C37" s="56" t="s">
        <v>75</v>
      </c>
      <c r="D37" s="41">
        <v>2004</v>
      </c>
      <c r="E37" s="41" t="s">
        <v>45</v>
      </c>
      <c r="F37" s="49" t="s">
        <v>67</v>
      </c>
      <c r="G37" s="41" t="s">
        <v>74</v>
      </c>
      <c r="H37" s="42">
        <v>74.45</v>
      </c>
      <c r="I37" s="42">
        <v>63.94</v>
      </c>
      <c r="J37" s="42">
        <f t="shared" si="0"/>
        <v>138.38999999999999</v>
      </c>
      <c r="K37" s="41" t="s">
        <v>45</v>
      </c>
      <c r="L37" s="25">
        <v>24</v>
      </c>
    </row>
    <row r="38" spans="1:12" ht="18">
      <c r="A38" s="59">
        <v>12</v>
      </c>
      <c r="B38" s="41">
        <v>9</v>
      </c>
      <c r="C38" s="56" t="s">
        <v>76</v>
      </c>
      <c r="D38" s="41">
        <v>2003</v>
      </c>
      <c r="E38" s="41" t="s">
        <v>44</v>
      </c>
      <c r="F38" s="41" t="s">
        <v>64</v>
      </c>
      <c r="G38" s="41" t="s">
        <v>65</v>
      </c>
      <c r="H38" s="42">
        <v>77.52</v>
      </c>
      <c r="I38" s="42">
        <v>68.64</v>
      </c>
      <c r="J38" s="42">
        <f t="shared" si="0"/>
        <v>146.16</v>
      </c>
      <c r="K38" s="41" t="s">
        <v>46</v>
      </c>
      <c r="L38" s="25"/>
    </row>
    <row r="39" spans="1:12" ht="18">
      <c r="A39" s="59">
        <v>13</v>
      </c>
      <c r="B39" s="41">
        <v>19</v>
      </c>
      <c r="C39" s="56" t="s">
        <v>77</v>
      </c>
      <c r="D39" s="41">
        <v>2004</v>
      </c>
      <c r="E39" s="41"/>
      <c r="F39" s="41" t="s">
        <v>78</v>
      </c>
      <c r="G39" s="41" t="s">
        <v>79</v>
      </c>
      <c r="H39" s="42">
        <v>77.77</v>
      </c>
      <c r="I39" s="42">
        <v>68.77</v>
      </c>
      <c r="J39" s="42">
        <f t="shared" si="0"/>
        <v>146.54</v>
      </c>
      <c r="K39" s="41" t="s">
        <v>46</v>
      </c>
      <c r="L39" s="25">
        <v>20</v>
      </c>
    </row>
    <row r="40" spans="1:12" ht="18">
      <c r="A40" s="59">
        <v>14</v>
      </c>
      <c r="B40" s="41">
        <v>1</v>
      </c>
      <c r="C40" s="56" t="s">
        <v>80</v>
      </c>
      <c r="D40" s="41">
        <v>2003</v>
      </c>
      <c r="E40" s="41"/>
      <c r="F40" s="41" t="s">
        <v>78</v>
      </c>
      <c r="G40" s="41" t="s">
        <v>79</v>
      </c>
      <c r="H40" s="42">
        <v>80.25</v>
      </c>
      <c r="I40" s="42">
        <v>69.760000000000005</v>
      </c>
      <c r="J40" s="42">
        <f t="shared" si="0"/>
        <v>150.01</v>
      </c>
      <c r="K40" s="41" t="s">
        <v>46</v>
      </c>
      <c r="L40" s="25">
        <v>18</v>
      </c>
    </row>
    <row r="41" spans="1:12" ht="18">
      <c r="A41" s="59">
        <v>15</v>
      </c>
      <c r="B41" s="41">
        <v>6</v>
      </c>
      <c r="C41" s="56" t="s">
        <v>81</v>
      </c>
      <c r="D41" s="41">
        <v>2004</v>
      </c>
      <c r="E41" s="43" t="s">
        <v>46</v>
      </c>
      <c r="F41" s="41" t="s">
        <v>58</v>
      </c>
      <c r="G41" s="41" t="s">
        <v>61</v>
      </c>
      <c r="H41" s="42">
        <v>75.75</v>
      </c>
      <c r="I41" s="42">
        <v>77.92</v>
      </c>
      <c r="J41" s="42">
        <f t="shared" si="0"/>
        <v>153.67000000000002</v>
      </c>
      <c r="K41" s="41" t="s">
        <v>46</v>
      </c>
      <c r="L41" s="25">
        <v>16</v>
      </c>
    </row>
    <row r="42" spans="1:12" ht="15" customHeight="1">
      <c r="A42" s="20" t="s">
        <v>19</v>
      </c>
      <c r="B42" s="41"/>
      <c r="C42" s="58"/>
      <c r="D42" s="43"/>
      <c r="E42" s="43"/>
      <c r="F42" s="43"/>
      <c r="G42" s="43"/>
      <c r="H42" s="43"/>
      <c r="I42" s="43"/>
      <c r="J42" s="42"/>
      <c r="K42" s="20"/>
      <c r="L42" s="25"/>
    </row>
    <row r="43" spans="1:12" ht="18">
      <c r="A43" s="59"/>
      <c r="B43" s="41">
        <v>3</v>
      </c>
      <c r="C43" s="56" t="s">
        <v>82</v>
      </c>
      <c r="D43" s="41">
        <v>2003</v>
      </c>
      <c r="E43" s="41" t="s">
        <v>44</v>
      </c>
      <c r="F43" s="41" t="s">
        <v>64</v>
      </c>
      <c r="G43" s="41" t="s">
        <v>65</v>
      </c>
      <c r="H43" s="42"/>
      <c r="I43" s="42"/>
      <c r="J43" s="42"/>
      <c r="K43" s="43"/>
      <c r="L43" s="25"/>
    </row>
    <row r="44" spans="1:12" ht="18">
      <c r="A44" s="59"/>
      <c r="B44" s="41">
        <v>5</v>
      </c>
      <c r="C44" s="58" t="s">
        <v>83</v>
      </c>
      <c r="D44" s="43">
        <v>2004</v>
      </c>
      <c r="E44" s="43" t="s">
        <v>45</v>
      </c>
      <c r="F44" s="41" t="s">
        <v>58</v>
      </c>
      <c r="G44" s="41" t="s">
        <v>61</v>
      </c>
      <c r="H44" s="42"/>
      <c r="I44" s="42"/>
      <c r="J44" s="42"/>
      <c r="K44" s="43"/>
      <c r="L44" s="25"/>
    </row>
    <row r="45" spans="1:12" ht="17.25" customHeight="1">
      <c r="B45" s="41">
        <v>17</v>
      </c>
      <c r="C45" s="56" t="s">
        <v>84</v>
      </c>
      <c r="D45" s="41">
        <v>2003</v>
      </c>
      <c r="E45" s="41" t="s">
        <v>44</v>
      </c>
      <c r="F45" s="41" t="s">
        <v>64</v>
      </c>
      <c r="G45" s="41" t="s">
        <v>65</v>
      </c>
      <c r="H45" s="42"/>
      <c r="I45" s="42"/>
      <c r="J45" s="42"/>
      <c r="K45" s="20"/>
      <c r="L45" s="25"/>
    </row>
    <row r="46" spans="1:12" ht="15.75" customHeight="1">
      <c r="A46" s="26" t="s">
        <v>39</v>
      </c>
      <c r="B46" s="41"/>
      <c r="C46" s="56"/>
      <c r="D46" s="41"/>
      <c r="E46" s="41"/>
      <c r="F46" s="41"/>
      <c r="G46" s="41"/>
      <c r="H46" s="42"/>
      <c r="I46" s="42"/>
      <c r="J46" s="42"/>
      <c r="K46" s="7"/>
      <c r="L46" s="40"/>
    </row>
    <row r="47" spans="1:12" ht="21.75" customHeight="1">
      <c r="A47" s="20"/>
      <c r="B47" s="41">
        <v>10</v>
      </c>
      <c r="C47" s="56" t="s">
        <v>85</v>
      </c>
      <c r="D47" s="41">
        <v>2003</v>
      </c>
      <c r="E47" s="41" t="s">
        <v>44</v>
      </c>
      <c r="F47" s="41" t="s">
        <v>58</v>
      </c>
      <c r="G47" s="41" t="s">
        <v>61</v>
      </c>
      <c r="H47" s="61"/>
      <c r="I47" s="42"/>
      <c r="J47" s="42"/>
      <c r="K47" s="7"/>
      <c r="L47" s="25"/>
    </row>
    <row r="48" spans="1:12" s="33" customFormat="1" ht="21" customHeight="1">
      <c r="C48" s="33" t="s">
        <v>12</v>
      </c>
      <c r="E48" s="32"/>
      <c r="H48" s="33" t="s">
        <v>21</v>
      </c>
      <c r="L48" s="1"/>
    </row>
    <row r="49" spans="1:12">
      <c r="A49" s="1"/>
      <c r="B49" s="1"/>
      <c r="L49" s="27"/>
    </row>
    <row r="50" spans="1:12">
      <c r="A50" s="1"/>
      <c r="B50" s="1"/>
      <c r="L50" s="25"/>
    </row>
    <row r="51" spans="1:12">
      <c r="L51" s="27"/>
    </row>
    <row r="52" spans="1:12">
      <c r="L52" s="50"/>
    </row>
    <row r="53" spans="1:12">
      <c r="L53" s="50"/>
    </row>
    <row r="54" spans="1:12">
      <c r="L54" s="27"/>
    </row>
    <row r="55" spans="1:12">
      <c r="L55" s="27"/>
    </row>
    <row r="64" spans="1:12">
      <c r="A64" s="1"/>
      <c r="B64" s="1"/>
      <c r="D64" s="1"/>
      <c r="E64" s="1"/>
      <c r="G64" s="1"/>
      <c r="H64" s="1"/>
      <c r="I64" s="1"/>
      <c r="J64" s="1"/>
    </row>
    <row r="65" spans="3:9">
      <c r="D65" s="1"/>
      <c r="E65" s="1"/>
      <c r="G65" s="28"/>
      <c r="H65" s="28"/>
      <c r="I65" s="28"/>
    </row>
    <row r="66" spans="3:9">
      <c r="D66" s="1"/>
      <c r="E66" s="1"/>
      <c r="G66" s="28"/>
      <c r="H66" s="28"/>
      <c r="I66" s="28"/>
    </row>
    <row r="67" spans="3:9">
      <c r="D67" s="1"/>
      <c r="E67" s="1"/>
      <c r="G67" s="28"/>
      <c r="H67" s="28"/>
      <c r="I67" s="28"/>
    </row>
    <row r="68" spans="3:9">
      <c r="C68" s="29"/>
      <c r="D68" s="13"/>
      <c r="E68" s="15"/>
      <c r="F68" s="13"/>
      <c r="H68" s="28"/>
      <c r="I68" s="30"/>
    </row>
    <row r="69" spans="3:9">
      <c r="C69" s="29"/>
      <c r="D69" s="13"/>
      <c r="E69" s="15"/>
      <c r="F69" s="13"/>
      <c r="H69" s="28"/>
      <c r="I69" s="30"/>
    </row>
    <row r="70" spans="3:9">
      <c r="C70" s="29"/>
      <c r="D70" s="13"/>
      <c r="E70" s="15"/>
      <c r="F70" s="13"/>
      <c r="H70" s="28"/>
      <c r="I70" s="30"/>
    </row>
    <row r="71" spans="3:9">
      <c r="C71" s="29"/>
      <c r="D71" s="13"/>
      <c r="E71" s="15"/>
      <c r="F71" s="13"/>
      <c r="G71" s="28"/>
      <c r="H71" s="28"/>
      <c r="I71" s="30"/>
    </row>
    <row r="72" spans="3:9">
      <c r="C72" s="29"/>
      <c r="D72" s="13"/>
      <c r="E72" s="15"/>
      <c r="F72" s="13"/>
      <c r="G72" s="28"/>
      <c r="H72" s="28"/>
      <c r="I72" s="30"/>
    </row>
    <row r="73" spans="3:9">
      <c r="E73" s="10"/>
      <c r="G73" s="28"/>
      <c r="H73" s="28"/>
      <c r="I73" s="28"/>
    </row>
    <row r="74" spans="3:9">
      <c r="E74" s="10"/>
      <c r="G74" s="28"/>
      <c r="H74" s="28"/>
      <c r="I74" s="28"/>
    </row>
    <row r="75" spans="3:9">
      <c r="E75" s="10"/>
      <c r="G75" s="28"/>
      <c r="H75" s="28"/>
      <c r="I75" s="28"/>
    </row>
    <row r="76" spans="3:9">
      <c r="E76" s="10"/>
      <c r="G76" s="28"/>
      <c r="H76" s="28"/>
      <c r="I76" s="28"/>
    </row>
    <row r="77" spans="3:9">
      <c r="E77" s="10"/>
      <c r="G77" s="28"/>
      <c r="H77" s="28"/>
      <c r="I77" s="28"/>
    </row>
    <row r="78" spans="3:9">
      <c r="E78" s="10"/>
      <c r="G78" s="28"/>
      <c r="H78" s="28"/>
      <c r="I78" s="28"/>
    </row>
    <row r="79" spans="3:9">
      <c r="G79" s="28"/>
      <c r="H79" s="28"/>
      <c r="I79" s="28"/>
    </row>
    <row r="80" spans="3:9">
      <c r="G80" s="28"/>
      <c r="H80" s="28"/>
      <c r="I80" s="28"/>
    </row>
    <row r="81" spans="7:9">
      <c r="G81" s="28"/>
      <c r="H81" s="28"/>
      <c r="I81" s="28"/>
    </row>
    <row r="82" spans="7:9">
      <c r="G82" s="28"/>
      <c r="H82" s="28"/>
      <c r="I82" s="28"/>
    </row>
    <row r="83" spans="7:9">
      <c r="G83" s="28"/>
      <c r="H83" s="28"/>
      <c r="I83" s="28"/>
    </row>
    <row r="84" spans="7:9">
      <c r="G84" s="28"/>
      <c r="H84" s="28"/>
      <c r="I84" s="28"/>
    </row>
    <row r="85" spans="7:9">
      <c r="G85" s="28"/>
      <c r="H85" s="28"/>
      <c r="I85" s="28"/>
    </row>
    <row r="86" spans="7:9">
      <c r="G86" s="28"/>
      <c r="H86" s="28"/>
      <c r="I86" s="28"/>
    </row>
    <row r="87" spans="7:9">
      <c r="G87" s="28"/>
      <c r="H87" s="28"/>
      <c r="I87" s="28"/>
    </row>
    <row r="88" spans="7:9">
      <c r="G88" s="28"/>
      <c r="H88" s="28"/>
      <c r="I88" s="28"/>
    </row>
    <row r="89" spans="7:9">
      <c r="G89" s="28"/>
      <c r="H89" s="28"/>
      <c r="I89" s="28"/>
    </row>
    <row r="90" spans="7:9">
      <c r="G90" s="28"/>
      <c r="H90" s="28"/>
      <c r="I90" s="28"/>
    </row>
    <row r="91" spans="7:9">
      <c r="G91" s="28"/>
      <c r="H91" s="28"/>
      <c r="I91" s="28"/>
    </row>
    <row r="92" spans="7:9">
      <c r="G92" s="28"/>
      <c r="H92" s="28"/>
      <c r="I92" s="28"/>
    </row>
    <row r="93" spans="7:9">
      <c r="I93" s="28"/>
    </row>
    <row r="94" spans="7:9">
      <c r="I94" s="28"/>
    </row>
    <row r="95" spans="7:9">
      <c r="I95" s="11"/>
    </row>
  </sheetData>
  <mergeCells count="19">
    <mergeCell ref="G23:G25"/>
    <mergeCell ref="H23:J23"/>
    <mergeCell ref="K23:K25"/>
    <mergeCell ref="A23:A25"/>
    <mergeCell ref="B23:B25"/>
    <mergeCell ref="C23:C25"/>
    <mergeCell ref="D23:D25"/>
    <mergeCell ref="E23:E25"/>
    <mergeCell ref="F23:F25"/>
    <mergeCell ref="L23:L25"/>
    <mergeCell ref="J24:J25"/>
    <mergeCell ref="A1:L1"/>
    <mergeCell ref="A3:L3"/>
    <mergeCell ref="A4:L4"/>
    <mergeCell ref="A6:L6"/>
    <mergeCell ref="A7:L7"/>
    <mergeCell ref="A8:L8"/>
    <mergeCell ref="A2:L2"/>
    <mergeCell ref="A9:L9"/>
  </mergeCells>
  <phoneticPr fontId="0" type="noConversion"/>
  <pageMargins left="0.11811023622047245" right="0.11811023622047245" top="7.874015748031496E-2" bottom="7.874015748031496E-2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A37" zoomScale="90" zoomScaleNormal="90" workbookViewId="0">
      <selection activeCell="H46" sqref="H46"/>
    </sheetView>
  </sheetViews>
  <sheetFormatPr defaultColWidth="9.109375" defaultRowHeight="15.6"/>
  <cols>
    <col min="1" max="1" width="4.88671875" style="7" customWidth="1"/>
    <col min="2" max="2" width="4.109375" style="7" customWidth="1"/>
    <col min="3" max="3" width="22.44140625" style="1" customWidth="1"/>
    <col min="4" max="4" width="6.88671875" style="7" customWidth="1"/>
    <col min="5" max="5" width="4.33203125" style="7" customWidth="1"/>
    <col min="6" max="6" width="6.33203125" style="1" customWidth="1"/>
    <col min="7" max="7" width="15.44140625" style="11" customWidth="1"/>
    <col min="8" max="8" width="10" style="11" customWidth="1"/>
    <col min="9" max="9" width="9.109375" style="7"/>
    <col min="10" max="10" width="8.88671875" style="7" customWidth="1"/>
    <col min="11" max="11" width="4.6640625" style="1" customWidth="1"/>
    <col min="12" max="12" width="4.88671875" style="1" customWidth="1"/>
    <col min="13" max="16384" width="9.109375" style="1"/>
  </cols>
  <sheetData>
    <row r="1" spans="1:13" s="4" customFormat="1" ht="18" customHeight="1">
      <c r="A1" s="74" t="s">
        <v>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s="45" customFormat="1" ht="18.75" customHeight="1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45" customFormat="1" ht="24.7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3" s="45" customFormat="1" ht="21.75" customHeight="1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s="4" customFormat="1" ht="15" customHeight="1">
      <c r="A5" s="2" t="s">
        <v>13</v>
      </c>
      <c r="B5" s="3"/>
      <c r="D5" s="3"/>
      <c r="E5" s="3"/>
      <c r="F5" s="3"/>
      <c r="H5" s="5"/>
      <c r="I5" s="6" t="s">
        <v>14</v>
      </c>
      <c r="J5" s="3"/>
    </row>
    <row r="6" spans="1:13" s="46" customFormat="1" ht="18" customHeight="1">
      <c r="A6" s="77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3" s="31" customFormat="1" ht="17.25" customHeight="1">
      <c r="A7" s="78" t="s">
        <v>47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s="31" customFormat="1" ht="18.75" customHeight="1">
      <c r="A8" s="79" t="s">
        <v>32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 s="31" customFormat="1" ht="16.5" customHeight="1">
      <c r="A9" s="80" t="s">
        <v>48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3" ht="16.2">
      <c r="A10" s="51" t="s">
        <v>10</v>
      </c>
      <c r="B10" s="34"/>
      <c r="C10" s="34"/>
      <c r="F10" s="7"/>
      <c r="G10" s="1"/>
      <c r="H10" s="35" t="s">
        <v>11</v>
      </c>
      <c r="I10" s="35"/>
      <c r="J10" s="34"/>
      <c r="K10" s="34"/>
      <c r="L10" s="34"/>
    </row>
    <row r="11" spans="1:13">
      <c r="A11" s="8" t="s">
        <v>40</v>
      </c>
      <c r="C11" s="9"/>
      <c r="D11" s="10"/>
      <c r="F11" s="7"/>
      <c r="G11" s="1"/>
      <c r="H11" s="10" t="s">
        <v>49</v>
      </c>
      <c r="I11" s="11"/>
      <c r="J11" s="1"/>
    </row>
    <row r="12" spans="1:13">
      <c r="A12" s="10" t="s">
        <v>43</v>
      </c>
      <c r="C12" s="9"/>
      <c r="D12" s="10"/>
      <c r="F12" s="7"/>
      <c r="G12" s="1"/>
      <c r="H12" s="10" t="s">
        <v>50</v>
      </c>
      <c r="I12" s="11"/>
      <c r="J12" s="1"/>
      <c r="M12" s="1" t="s">
        <v>31</v>
      </c>
    </row>
    <row r="13" spans="1:13">
      <c r="A13" s="1" t="s">
        <v>41</v>
      </c>
      <c r="B13" s="1"/>
      <c r="D13" s="10"/>
      <c r="F13" s="7"/>
      <c r="G13" s="1"/>
      <c r="H13" s="10" t="s">
        <v>51</v>
      </c>
      <c r="I13" s="11"/>
      <c r="J13" s="1"/>
    </row>
    <row r="14" spans="1:13">
      <c r="A14" s="36" t="s">
        <v>15</v>
      </c>
      <c r="B14" s="36"/>
      <c r="C14" s="37"/>
      <c r="D14" s="10"/>
      <c r="F14" s="7"/>
      <c r="G14" s="1"/>
      <c r="H14" s="38" t="s">
        <v>1</v>
      </c>
      <c r="I14" s="39"/>
      <c r="J14" s="55"/>
      <c r="K14" s="34"/>
      <c r="L14" s="34"/>
    </row>
    <row r="15" spans="1:13" s="65" customFormat="1" ht="13.2">
      <c r="A15" s="62" t="s">
        <v>52</v>
      </c>
      <c r="B15" s="63"/>
      <c r="C15" s="64"/>
      <c r="E15" s="63"/>
      <c r="G15" s="66"/>
      <c r="H15" s="67" t="s">
        <v>53</v>
      </c>
      <c r="I15" s="68"/>
      <c r="J15" s="63"/>
    </row>
    <row r="16" spans="1:13">
      <c r="A16" s="8" t="s">
        <v>54</v>
      </c>
      <c r="C16" s="9"/>
      <c r="D16" s="1"/>
      <c r="F16" s="9"/>
      <c r="H16" s="10" t="s">
        <v>54</v>
      </c>
      <c r="I16" s="12"/>
    </row>
    <row r="17" spans="1:12">
      <c r="A17" s="8" t="s">
        <v>5</v>
      </c>
      <c r="C17" s="9"/>
      <c r="D17" s="1"/>
      <c r="H17" s="10" t="s">
        <v>5</v>
      </c>
      <c r="I17" s="12"/>
    </row>
    <row r="18" spans="1:12">
      <c r="A18" s="13" t="s">
        <v>6</v>
      </c>
      <c r="B18" s="1" t="s">
        <v>35</v>
      </c>
      <c r="H18" s="14" t="s">
        <v>6</v>
      </c>
      <c r="I18" s="1" t="s">
        <v>34</v>
      </c>
      <c r="J18" s="16"/>
      <c r="K18" s="7"/>
    </row>
    <row r="19" spans="1:12">
      <c r="A19" s="13" t="s">
        <v>7</v>
      </c>
      <c r="B19" s="15" t="s">
        <v>42</v>
      </c>
      <c r="C19" s="16"/>
      <c r="H19" s="14" t="s">
        <v>7</v>
      </c>
      <c r="I19" s="15" t="s">
        <v>35</v>
      </c>
      <c r="J19" s="16"/>
      <c r="K19" s="7"/>
    </row>
    <row r="20" spans="1:12">
      <c r="A20" s="13" t="s">
        <v>8</v>
      </c>
      <c r="B20" s="15" t="s">
        <v>36</v>
      </c>
      <c r="C20" s="16"/>
      <c r="F20" s="9"/>
      <c r="H20" s="13" t="s">
        <v>8</v>
      </c>
      <c r="I20" s="15" t="s">
        <v>42</v>
      </c>
      <c r="J20" s="16"/>
      <c r="K20" s="7"/>
    </row>
    <row r="21" spans="1:12">
      <c r="A21" s="8" t="s">
        <v>22</v>
      </c>
      <c r="B21" s="9"/>
      <c r="C21" s="9"/>
      <c r="F21" s="9"/>
      <c r="H21" s="8" t="s">
        <v>38</v>
      </c>
      <c r="I21" s="9"/>
      <c r="J21" s="28"/>
    </row>
    <row r="22" spans="1:12" ht="16.2" thickBot="1">
      <c r="A22" s="17" t="s">
        <v>55</v>
      </c>
      <c r="B22" s="13"/>
      <c r="C22" s="15"/>
      <c r="E22" s="18"/>
      <c r="H22" s="17" t="s">
        <v>56</v>
      </c>
      <c r="I22" s="15"/>
      <c r="J22" s="18"/>
      <c r="L22" s="19"/>
    </row>
    <row r="23" spans="1:12">
      <c r="A23" s="86" t="s">
        <v>23</v>
      </c>
      <c r="B23" s="83" t="s">
        <v>24</v>
      </c>
      <c r="C23" s="83" t="s">
        <v>2</v>
      </c>
      <c r="D23" s="83" t="s">
        <v>25</v>
      </c>
      <c r="E23" s="83" t="s">
        <v>26</v>
      </c>
      <c r="F23" s="83" t="s">
        <v>16</v>
      </c>
      <c r="G23" s="81" t="s">
        <v>17</v>
      </c>
      <c r="H23" s="82" t="s">
        <v>0</v>
      </c>
      <c r="I23" s="82"/>
      <c r="J23" s="82"/>
      <c r="K23" s="83" t="s">
        <v>28</v>
      </c>
      <c r="L23" s="70" t="s">
        <v>3</v>
      </c>
    </row>
    <row r="24" spans="1:12">
      <c r="A24" s="87"/>
      <c r="B24" s="84"/>
      <c r="C24" s="84"/>
      <c r="D24" s="84"/>
      <c r="E24" s="84"/>
      <c r="F24" s="84"/>
      <c r="G24" s="73"/>
      <c r="H24" s="47">
        <v>1</v>
      </c>
      <c r="I24" s="47">
        <v>2</v>
      </c>
      <c r="J24" s="73" t="s">
        <v>27</v>
      </c>
      <c r="K24" s="84"/>
      <c r="L24" s="71"/>
    </row>
    <row r="25" spans="1:12">
      <c r="A25" s="88"/>
      <c r="B25" s="85"/>
      <c r="C25" s="85"/>
      <c r="D25" s="85"/>
      <c r="E25" s="85"/>
      <c r="F25" s="85"/>
      <c r="G25" s="73"/>
      <c r="H25" s="48" t="s">
        <v>18</v>
      </c>
      <c r="I25" s="48" t="s">
        <v>18</v>
      </c>
      <c r="J25" s="73"/>
      <c r="K25" s="85"/>
      <c r="L25" s="72"/>
    </row>
    <row r="26" spans="1:12" ht="16.2" thickBot="1">
      <c r="A26" s="21">
        <v>1</v>
      </c>
      <c r="B26" s="22">
        <v>2</v>
      </c>
      <c r="C26" s="22">
        <v>3</v>
      </c>
      <c r="D26" s="22">
        <v>4</v>
      </c>
      <c r="E26" s="22"/>
      <c r="F26" s="22">
        <v>6</v>
      </c>
      <c r="G26" s="22">
        <v>5</v>
      </c>
      <c r="H26" s="23">
        <v>7</v>
      </c>
      <c r="I26" s="23">
        <v>8</v>
      </c>
      <c r="J26" s="22">
        <v>9</v>
      </c>
      <c r="K26" s="22">
        <v>10</v>
      </c>
      <c r="L26" s="24">
        <v>11</v>
      </c>
    </row>
    <row r="27" spans="1:12" ht="18">
      <c r="A27" s="60">
        <v>1</v>
      </c>
      <c r="B27" s="43">
        <v>22</v>
      </c>
      <c r="C27" s="57" t="s">
        <v>86</v>
      </c>
      <c r="D27" s="41">
        <v>2004</v>
      </c>
      <c r="E27" s="41" t="s">
        <v>44</v>
      </c>
      <c r="F27" s="41" t="s">
        <v>58</v>
      </c>
      <c r="G27" s="41" t="s">
        <v>61</v>
      </c>
      <c r="H27" s="43">
        <v>67.319999999999993</v>
      </c>
      <c r="I27" s="43">
        <v>58.34</v>
      </c>
      <c r="J27" s="44">
        <f t="shared" ref="J27:J47" si="0">SUM(H27:I27)</f>
        <v>125.66</v>
      </c>
      <c r="K27" s="41" t="s">
        <v>44</v>
      </c>
      <c r="L27" s="40">
        <v>100</v>
      </c>
    </row>
    <row r="28" spans="1:12" ht="18">
      <c r="A28" s="60">
        <v>2</v>
      </c>
      <c r="B28" s="43">
        <v>23</v>
      </c>
      <c r="C28" s="56" t="s">
        <v>87</v>
      </c>
      <c r="D28" s="41">
        <v>2004</v>
      </c>
      <c r="E28" s="41" t="s">
        <v>44</v>
      </c>
      <c r="F28" s="41" t="s">
        <v>58</v>
      </c>
      <c r="G28" s="41" t="s">
        <v>61</v>
      </c>
      <c r="H28" s="43">
        <v>67.98</v>
      </c>
      <c r="I28" s="43">
        <v>59.5</v>
      </c>
      <c r="J28" s="42">
        <f t="shared" si="0"/>
        <v>127.48</v>
      </c>
      <c r="K28" s="41" t="s">
        <v>44</v>
      </c>
      <c r="L28" s="40">
        <v>80</v>
      </c>
    </row>
    <row r="29" spans="1:12" ht="18">
      <c r="A29" s="60">
        <v>3</v>
      </c>
      <c r="B29" s="41">
        <v>32</v>
      </c>
      <c r="C29" s="56" t="s">
        <v>88</v>
      </c>
      <c r="D29" s="41">
        <v>2003</v>
      </c>
      <c r="E29" s="41" t="s">
        <v>44</v>
      </c>
      <c r="F29" s="41" t="s">
        <v>89</v>
      </c>
      <c r="G29" s="41" t="s">
        <v>90</v>
      </c>
      <c r="H29" s="42">
        <v>68.489999999999995</v>
      </c>
      <c r="I29" s="42">
        <v>59.47</v>
      </c>
      <c r="J29" s="42">
        <f t="shared" si="0"/>
        <v>127.96</v>
      </c>
      <c r="K29" s="41" t="s">
        <v>44</v>
      </c>
      <c r="L29" s="40">
        <v>60</v>
      </c>
    </row>
    <row r="30" spans="1:12" ht="18">
      <c r="A30" s="60">
        <v>4</v>
      </c>
      <c r="B30" s="41">
        <v>42</v>
      </c>
      <c r="C30" s="58" t="s">
        <v>91</v>
      </c>
      <c r="D30" s="43">
        <v>2003</v>
      </c>
      <c r="E30" s="43" t="s">
        <v>44</v>
      </c>
      <c r="F30" s="43" t="s">
        <v>58</v>
      </c>
      <c r="G30" s="43" t="s">
        <v>59</v>
      </c>
      <c r="H30" s="43">
        <v>69.92</v>
      </c>
      <c r="I30" s="42">
        <v>58.42</v>
      </c>
      <c r="J30" s="42">
        <f t="shared" si="0"/>
        <v>128.34</v>
      </c>
      <c r="K30" s="41" t="s">
        <v>44</v>
      </c>
      <c r="L30" s="40">
        <v>50</v>
      </c>
    </row>
    <row r="31" spans="1:12" ht="18">
      <c r="A31" s="60">
        <v>5</v>
      </c>
      <c r="B31" s="43">
        <v>21</v>
      </c>
      <c r="C31" s="56" t="s">
        <v>92</v>
      </c>
      <c r="D31" s="41">
        <v>2003</v>
      </c>
      <c r="E31" s="41" t="s">
        <v>44</v>
      </c>
      <c r="F31" s="41" t="s">
        <v>58</v>
      </c>
      <c r="G31" s="41" t="s">
        <v>61</v>
      </c>
      <c r="H31" s="42">
        <v>70.02</v>
      </c>
      <c r="I31" s="43">
        <v>58.98</v>
      </c>
      <c r="J31" s="42">
        <f t="shared" si="0"/>
        <v>129</v>
      </c>
      <c r="K31" s="41" t="s">
        <v>44</v>
      </c>
      <c r="L31" s="40">
        <v>45</v>
      </c>
    </row>
    <row r="32" spans="1:12" ht="18">
      <c r="A32" s="60">
        <v>6</v>
      </c>
      <c r="B32" s="41">
        <v>41</v>
      </c>
      <c r="C32" s="58" t="s">
        <v>93</v>
      </c>
      <c r="D32" s="43">
        <v>2004</v>
      </c>
      <c r="E32" s="43" t="s">
        <v>45</v>
      </c>
      <c r="F32" s="43" t="s">
        <v>64</v>
      </c>
      <c r="G32" s="43" t="s">
        <v>65</v>
      </c>
      <c r="H32" s="43">
        <v>68.7</v>
      </c>
      <c r="I32" s="42">
        <v>60.53</v>
      </c>
      <c r="J32" s="42">
        <f t="shared" si="0"/>
        <v>129.23000000000002</v>
      </c>
      <c r="K32" s="41" t="s">
        <v>44</v>
      </c>
      <c r="L32" s="40">
        <v>40</v>
      </c>
    </row>
    <row r="33" spans="1:12" ht="18">
      <c r="A33" s="60">
        <v>7</v>
      </c>
      <c r="B33" s="49">
        <v>34</v>
      </c>
      <c r="C33" s="57" t="s">
        <v>94</v>
      </c>
      <c r="D33" s="41">
        <v>2003</v>
      </c>
      <c r="E33" s="41"/>
      <c r="F33" s="49" t="s">
        <v>95</v>
      </c>
      <c r="G33" s="41" t="s">
        <v>96</v>
      </c>
      <c r="H33" s="43">
        <v>69.7</v>
      </c>
      <c r="I33" s="42">
        <v>59.62</v>
      </c>
      <c r="J33" s="42">
        <f t="shared" si="0"/>
        <v>129.32</v>
      </c>
      <c r="K33" s="41" t="s">
        <v>44</v>
      </c>
      <c r="L33" s="40">
        <v>36</v>
      </c>
    </row>
    <row r="34" spans="1:12" ht="18">
      <c r="A34" s="60">
        <v>8</v>
      </c>
      <c r="B34" s="41">
        <v>25</v>
      </c>
      <c r="C34" s="57" t="s">
        <v>97</v>
      </c>
      <c r="D34" s="41">
        <v>2003</v>
      </c>
      <c r="E34" s="41" t="s">
        <v>45</v>
      </c>
      <c r="F34" s="43" t="s">
        <v>98</v>
      </c>
      <c r="G34" s="43" t="s">
        <v>99</v>
      </c>
      <c r="H34" s="42">
        <v>70.540000000000006</v>
      </c>
      <c r="I34" s="42">
        <v>59.92</v>
      </c>
      <c r="J34" s="42">
        <f t="shared" si="0"/>
        <v>130.46</v>
      </c>
      <c r="K34" s="41" t="s">
        <v>44</v>
      </c>
      <c r="L34" s="40">
        <v>32</v>
      </c>
    </row>
    <row r="35" spans="1:12" ht="18">
      <c r="A35" s="60">
        <v>9</v>
      </c>
      <c r="B35" s="43">
        <v>35</v>
      </c>
      <c r="C35" s="56" t="s">
        <v>100</v>
      </c>
      <c r="D35" s="41">
        <v>2003</v>
      </c>
      <c r="E35" s="41"/>
      <c r="F35" s="41" t="s">
        <v>95</v>
      </c>
      <c r="G35" s="41" t="s">
        <v>96</v>
      </c>
      <c r="H35" s="44">
        <v>69.77</v>
      </c>
      <c r="I35" s="42">
        <v>60.82</v>
      </c>
      <c r="J35" s="42">
        <f t="shared" si="0"/>
        <v>130.59</v>
      </c>
      <c r="K35" s="41" t="s">
        <v>44</v>
      </c>
      <c r="L35" s="40">
        <v>29</v>
      </c>
    </row>
    <row r="36" spans="1:12" ht="18">
      <c r="A36" s="60">
        <v>10</v>
      </c>
      <c r="B36" s="41">
        <v>33</v>
      </c>
      <c r="C36" s="58" t="s">
        <v>101</v>
      </c>
      <c r="D36" s="43">
        <v>2004</v>
      </c>
      <c r="E36" s="43">
        <v>1</v>
      </c>
      <c r="F36" s="43" t="s">
        <v>64</v>
      </c>
      <c r="G36" s="43" t="s">
        <v>65</v>
      </c>
      <c r="H36" s="42">
        <v>70.64</v>
      </c>
      <c r="I36" s="42">
        <v>60.41</v>
      </c>
      <c r="J36" s="42">
        <f t="shared" si="0"/>
        <v>131.05000000000001</v>
      </c>
      <c r="K36" s="41" t="s">
        <v>44</v>
      </c>
      <c r="L36" s="40">
        <v>26</v>
      </c>
    </row>
    <row r="37" spans="1:12" ht="18">
      <c r="A37" s="60">
        <v>11</v>
      </c>
      <c r="B37" s="43">
        <v>28</v>
      </c>
      <c r="C37" s="56" t="s">
        <v>102</v>
      </c>
      <c r="D37" s="41">
        <v>2004</v>
      </c>
      <c r="E37" s="41" t="s">
        <v>44</v>
      </c>
      <c r="F37" s="41" t="s">
        <v>89</v>
      </c>
      <c r="G37" s="41" t="s">
        <v>90</v>
      </c>
      <c r="H37" s="43">
        <v>71.95</v>
      </c>
      <c r="I37" s="43">
        <v>60.94</v>
      </c>
      <c r="J37" s="42">
        <f t="shared" si="0"/>
        <v>132.88999999999999</v>
      </c>
      <c r="K37" s="41" t="s">
        <v>45</v>
      </c>
      <c r="L37" s="40">
        <v>24</v>
      </c>
    </row>
    <row r="38" spans="1:12" ht="18">
      <c r="A38" s="60">
        <v>12</v>
      </c>
      <c r="B38" s="41">
        <v>31</v>
      </c>
      <c r="C38" s="56" t="s">
        <v>103</v>
      </c>
      <c r="D38" s="41">
        <v>2004</v>
      </c>
      <c r="E38" s="41" t="s">
        <v>45</v>
      </c>
      <c r="F38" s="41" t="s">
        <v>89</v>
      </c>
      <c r="G38" s="41" t="s">
        <v>90</v>
      </c>
      <c r="H38" s="42">
        <v>71.349999999999994</v>
      </c>
      <c r="I38" s="42">
        <v>61.54</v>
      </c>
      <c r="J38" s="42">
        <f t="shared" si="0"/>
        <v>132.88999999999999</v>
      </c>
      <c r="K38" s="41" t="s">
        <v>45</v>
      </c>
      <c r="L38" s="40">
        <v>22</v>
      </c>
    </row>
    <row r="39" spans="1:12" ht="18">
      <c r="A39" s="60">
        <v>13</v>
      </c>
      <c r="B39" s="41">
        <v>36</v>
      </c>
      <c r="C39" s="58" t="s">
        <v>104</v>
      </c>
      <c r="D39" s="43">
        <v>2003</v>
      </c>
      <c r="E39" s="43" t="s">
        <v>45</v>
      </c>
      <c r="F39" s="43" t="s">
        <v>64</v>
      </c>
      <c r="G39" s="43" t="s">
        <v>65</v>
      </c>
      <c r="H39" s="42">
        <v>74.64</v>
      </c>
      <c r="I39" s="42">
        <v>58.44</v>
      </c>
      <c r="J39" s="42">
        <f t="shared" si="0"/>
        <v>133.07999999999998</v>
      </c>
      <c r="K39" s="41" t="s">
        <v>45</v>
      </c>
      <c r="L39" s="40">
        <v>20</v>
      </c>
    </row>
    <row r="40" spans="1:12" ht="18">
      <c r="A40" s="60">
        <v>14</v>
      </c>
      <c r="B40" s="43">
        <v>30</v>
      </c>
      <c r="C40" s="58" t="s">
        <v>105</v>
      </c>
      <c r="D40" s="43">
        <v>2003</v>
      </c>
      <c r="E40" s="41" t="s">
        <v>45</v>
      </c>
      <c r="F40" s="43" t="s">
        <v>98</v>
      </c>
      <c r="G40" s="43" t="s">
        <v>99</v>
      </c>
      <c r="H40" s="42">
        <v>72.27</v>
      </c>
      <c r="I40" s="42">
        <v>61.45</v>
      </c>
      <c r="J40" s="42">
        <f t="shared" si="0"/>
        <v>133.72</v>
      </c>
      <c r="K40" s="41" t="s">
        <v>45</v>
      </c>
      <c r="L40" s="40">
        <v>18</v>
      </c>
    </row>
    <row r="41" spans="1:12" ht="18">
      <c r="A41" s="60">
        <v>15</v>
      </c>
      <c r="B41" s="41">
        <v>37</v>
      </c>
      <c r="C41" s="58" t="s">
        <v>106</v>
      </c>
      <c r="D41" s="43">
        <v>2003</v>
      </c>
      <c r="E41" s="43" t="s">
        <v>44</v>
      </c>
      <c r="F41" s="43" t="s">
        <v>67</v>
      </c>
      <c r="G41" s="43" t="s">
        <v>68</v>
      </c>
      <c r="H41" s="42">
        <v>72.78</v>
      </c>
      <c r="I41" s="42">
        <v>62.68</v>
      </c>
      <c r="J41" s="42">
        <f t="shared" si="0"/>
        <v>135.46</v>
      </c>
      <c r="K41" s="41" t="s">
        <v>45</v>
      </c>
      <c r="L41" s="40">
        <v>16</v>
      </c>
    </row>
    <row r="42" spans="1:12" ht="18">
      <c r="A42" s="60">
        <v>16</v>
      </c>
      <c r="B42" s="41">
        <v>38</v>
      </c>
      <c r="C42" s="58" t="s">
        <v>107</v>
      </c>
      <c r="D42" s="43">
        <v>2003</v>
      </c>
      <c r="E42" s="41" t="s">
        <v>45</v>
      </c>
      <c r="F42" s="41" t="s">
        <v>58</v>
      </c>
      <c r="G42" s="41" t="s">
        <v>61</v>
      </c>
      <c r="H42" s="43">
        <v>72.84</v>
      </c>
      <c r="I42" s="42">
        <v>63.25</v>
      </c>
      <c r="J42" s="42">
        <f t="shared" si="0"/>
        <v>136.09</v>
      </c>
      <c r="K42" s="41" t="s">
        <v>45</v>
      </c>
      <c r="L42" s="40">
        <v>15</v>
      </c>
    </row>
    <row r="43" spans="1:12" ht="18">
      <c r="A43" s="60">
        <v>17</v>
      </c>
      <c r="B43" s="41">
        <v>20</v>
      </c>
      <c r="C43" s="56" t="s">
        <v>108</v>
      </c>
      <c r="D43" s="41">
        <v>2004</v>
      </c>
      <c r="E43" s="41"/>
      <c r="F43" s="41" t="s">
        <v>78</v>
      </c>
      <c r="G43" s="41" t="s">
        <v>79</v>
      </c>
      <c r="H43" s="43">
        <v>76.959999999999994</v>
      </c>
      <c r="I43" s="43">
        <v>65.260000000000005</v>
      </c>
      <c r="J43" s="42">
        <f t="shared" si="0"/>
        <v>142.22</v>
      </c>
      <c r="K43" s="41" t="s">
        <v>45</v>
      </c>
      <c r="L43" s="40">
        <v>14</v>
      </c>
    </row>
    <row r="44" spans="1:12" ht="18">
      <c r="A44" s="60">
        <v>18</v>
      </c>
      <c r="B44" s="41">
        <v>46</v>
      </c>
      <c r="C44" s="58" t="s">
        <v>109</v>
      </c>
      <c r="D44" s="43">
        <v>2004</v>
      </c>
      <c r="E44" s="43"/>
      <c r="F44" s="41" t="s">
        <v>78</v>
      </c>
      <c r="G44" s="41" t="s">
        <v>79</v>
      </c>
      <c r="H44" s="42">
        <v>76.55</v>
      </c>
      <c r="I44" s="44">
        <v>67.099999999999994</v>
      </c>
      <c r="J44" s="42">
        <f t="shared" si="0"/>
        <v>143.64999999999998</v>
      </c>
      <c r="K44" s="41" t="s">
        <v>45</v>
      </c>
      <c r="L44" s="40">
        <v>13</v>
      </c>
    </row>
    <row r="45" spans="1:12" ht="18">
      <c r="A45" s="60">
        <v>19</v>
      </c>
      <c r="B45" s="41">
        <v>29</v>
      </c>
      <c r="C45" s="58" t="s">
        <v>110</v>
      </c>
      <c r="D45" s="43">
        <v>2004</v>
      </c>
      <c r="E45" s="41" t="s">
        <v>45</v>
      </c>
      <c r="F45" s="41" t="s">
        <v>58</v>
      </c>
      <c r="G45" s="41" t="s">
        <v>61</v>
      </c>
      <c r="H45" s="43">
        <v>77.459999999999994</v>
      </c>
      <c r="I45" s="42">
        <v>67.41</v>
      </c>
      <c r="J45" s="42">
        <f t="shared" si="0"/>
        <v>144.87</v>
      </c>
      <c r="K45" s="41" t="s">
        <v>45</v>
      </c>
      <c r="L45" s="40">
        <v>12</v>
      </c>
    </row>
    <row r="46" spans="1:12" ht="18">
      <c r="A46" s="60">
        <v>20</v>
      </c>
      <c r="B46" s="41">
        <v>44</v>
      </c>
      <c r="C46" s="58" t="s">
        <v>111</v>
      </c>
      <c r="D46" s="43">
        <v>2003</v>
      </c>
      <c r="E46" s="43"/>
      <c r="F46" s="43" t="s">
        <v>112</v>
      </c>
      <c r="G46" s="43" t="s">
        <v>113</v>
      </c>
      <c r="H46" s="43">
        <v>103.25</v>
      </c>
      <c r="I46" s="42">
        <v>86.44</v>
      </c>
      <c r="J46" s="42">
        <f t="shared" si="0"/>
        <v>189.69</v>
      </c>
      <c r="K46" s="25"/>
      <c r="L46" s="40">
        <v>11</v>
      </c>
    </row>
    <row r="47" spans="1:12" ht="18">
      <c r="A47" s="60">
        <v>21</v>
      </c>
      <c r="B47" s="41">
        <v>43</v>
      </c>
      <c r="C47" s="58" t="s">
        <v>114</v>
      </c>
      <c r="D47" s="43">
        <v>2004</v>
      </c>
      <c r="E47" s="43"/>
      <c r="F47" s="43" t="s">
        <v>112</v>
      </c>
      <c r="G47" s="43" t="s">
        <v>113</v>
      </c>
      <c r="H47" s="43">
        <v>143.88</v>
      </c>
      <c r="I47" s="42">
        <v>110.87</v>
      </c>
      <c r="J47" s="42">
        <f t="shared" si="0"/>
        <v>254.75</v>
      </c>
      <c r="K47" s="25"/>
      <c r="L47" s="40">
        <v>10</v>
      </c>
    </row>
    <row r="48" spans="1:12" ht="21.75" customHeight="1">
      <c r="A48" s="26" t="s">
        <v>39</v>
      </c>
      <c r="B48" s="43"/>
      <c r="C48" s="58"/>
      <c r="D48" s="43"/>
      <c r="E48" s="41"/>
      <c r="F48" s="43"/>
      <c r="G48" s="43"/>
      <c r="H48" s="69"/>
      <c r="I48" s="42"/>
      <c r="J48" s="42"/>
      <c r="K48" s="25"/>
      <c r="L48" s="25"/>
    </row>
    <row r="49" spans="1:12" ht="18">
      <c r="A49" s="25"/>
      <c r="B49" s="41">
        <v>40</v>
      </c>
      <c r="C49" s="58" t="s">
        <v>119</v>
      </c>
      <c r="D49" s="43">
        <v>2003</v>
      </c>
      <c r="E49" s="43" t="s">
        <v>44</v>
      </c>
      <c r="F49" s="43" t="s">
        <v>64</v>
      </c>
      <c r="G49" s="43" t="s">
        <v>65</v>
      </c>
      <c r="H49" s="61"/>
      <c r="I49" s="42"/>
      <c r="J49" s="42"/>
      <c r="K49" s="25"/>
      <c r="L49" s="25"/>
    </row>
    <row r="50" spans="1:12" ht="18">
      <c r="A50" s="25"/>
      <c r="B50" s="43">
        <v>39</v>
      </c>
      <c r="C50" s="58" t="s">
        <v>120</v>
      </c>
      <c r="D50" s="43">
        <v>2003</v>
      </c>
      <c r="E50" s="41" t="s">
        <v>44</v>
      </c>
      <c r="F50" s="43" t="s">
        <v>98</v>
      </c>
      <c r="G50" s="43" t="s">
        <v>99</v>
      </c>
      <c r="H50" s="69"/>
      <c r="I50" s="42"/>
      <c r="J50" s="42"/>
      <c r="K50" s="25"/>
      <c r="L50" s="25"/>
    </row>
    <row r="51" spans="1:12" ht="18">
      <c r="A51" s="20" t="s">
        <v>19</v>
      </c>
      <c r="B51" s="41"/>
      <c r="C51" s="58"/>
      <c r="D51" s="43"/>
      <c r="E51" s="43"/>
      <c r="F51" s="43"/>
      <c r="G51" s="43"/>
      <c r="H51" s="43"/>
      <c r="I51" s="43"/>
      <c r="J51" s="42"/>
      <c r="K51" s="20"/>
      <c r="L51" s="20"/>
    </row>
    <row r="52" spans="1:12" ht="18">
      <c r="B52" s="41">
        <v>24</v>
      </c>
      <c r="C52" s="58" t="s">
        <v>117</v>
      </c>
      <c r="D52" s="43">
        <v>2004</v>
      </c>
      <c r="E52" s="43">
        <v>2</v>
      </c>
      <c r="F52" s="41" t="s">
        <v>58</v>
      </c>
      <c r="G52" s="41" t="s">
        <v>61</v>
      </c>
      <c r="H52" s="43"/>
      <c r="I52" s="42"/>
      <c r="J52" s="42"/>
      <c r="K52" s="25"/>
      <c r="L52" s="27"/>
    </row>
    <row r="53" spans="1:12" ht="18">
      <c r="B53" s="41">
        <v>27</v>
      </c>
      <c r="C53" s="56" t="s">
        <v>118</v>
      </c>
      <c r="D53" s="41">
        <v>2004</v>
      </c>
      <c r="E53" s="41" t="s">
        <v>44</v>
      </c>
      <c r="F53" s="41" t="s">
        <v>58</v>
      </c>
      <c r="G53" s="41" t="s">
        <v>61</v>
      </c>
      <c r="H53" s="43"/>
      <c r="I53" s="42"/>
      <c r="J53" s="42"/>
      <c r="K53" s="25"/>
      <c r="L53" s="27"/>
    </row>
    <row r="54" spans="1:12" ht="18">
      <c r="A54" s="26" t="s">
        <v>121</v>
      </c>
      <c r="B54" s="43"/>
      <c r="C54" s="56"/>
      <c r="D54" s="41"/>
      <c r="E54" s="41"/>
      <c r="F54" s="41"/>
      <c r="G54" s="41"/>
      <c r="H54" s="43"/>
      <c r="I54" s="43"/>
      <c r="J54" s="42"/>
      <c r="K54" s="25"/>
      <c r="L54" s="25"/>
    </row>
    <row r="55" spans="1:12" ht="18">
      <c r="A55" s="60">
        <v>22</v>
      </c>
      <c r="B55" s="41">
        <v>26</v>
      </c>
      <c r="C55" s="57" t="s">
        <v>116</v>
      </c>
      <c r="D55" s="41">
        <v>2004</v>
      </c>
      <c r="E55" s="41" t="s">
        <v>45</v>
      </c>
      <c r="F55" s="41" t="s">
        <v>58</v>
      </c>
      <c r="G55" s="41" t="s">
        <v>61</v>
      </c>
      <c r="H55" s="42"/>
      <c r="I55" s="61"/>
      <c r="J55" s="42"/>
      <c r="K55" s="25"/>
      <c r="L55" s="40"/>
    </row>
    <row r="56" spans="1:12">
      <c r="A56" s="20" t="s">
        <v>20</v>
      </c>
      <c r="B56" s="52"/>
      <c r="C56" s="53"/>
      <c r="D56" s="52"/>
      <c r="E56" s="52"/>
      <c r="F56" s="52"/>
      <c r="G56" s="52"/>
      <c r="H56" s="54"/>
      <c r="I56" s="54"/>
      <c r="J56" s="54"/>
      <c r="K56" s="7"/>
      <c r="L56" s="27"/>
    </row>
    <row r="57" spans="1:12" ht="18">
      <c r="A57" s="60"/>
      <c r="B57" s="43">
        <v>45</v>
      </c>
      <c r="C57" s="58" t="s">
        <v>115</v>
      </c>
      <c r="D57" s="43">
        <v>2004</v>
      </c>
      <c r="E57" s="43" t="s">
        <v>45</v>
      </c>
      <c r="F57" s="43" t="s">
        <v>58</v>
      </c>
      <c r="G57" s="43" t="s">
        <v>59</v>
      </c>
      <c r="H57" s="42"/>
      <c r="I57" s="42"/>
      <c r="J57" s="42"/>
      <c r="K57" s="25"/>
      <c r="L57" s="40"/>
    </row>
    <row r="58" spans="1:12" s="33" customFormat="1" ht="38.25" customHeight="1">
      <c r="A58" s="32"/>
      <c r="B58" s="32"/>
      <c r="J58" s="32"/>
      <c r="L58" s="50"/>
    </row>
    <row r="59" spans="1:12" s="33" customFormat="1">
      <c r="C59" s="33" t="s">
        <v>12</v>
      </c>
      <c r="E59" s="32"/>
      <c r="H59" s="33" t="s">
        <v>21</v>
      </c>
      <c r="J59" s="32"/>
      <c r="L59" s="50"/>
    </row>
    <row r="60" spans="1:12">
      <c r="A60" s="1"/>
      <c r="B60" s="1"/>
      <c r="L60" s="27"/>
    </row>
    <row r="61" spans="1:12">
      <c r="A61" s="1"/>
      <c r="B61" s="1"/>
      <c r="L61" s="27"/>
    </row>
    <row r="75" spans="1:9">
      <c r="A75" s="1"/>
      <c r="B75" s="1"/>
      <c r="D75" s="1"/>
      <c r="E75" s="1"/>
      <c r="G75" s="1"/>
      <c r="H75" s="1"/>
      <c r="I75" s="1"/>
    </row>
    <row r="76" spans="1:9">
      <c r="D76" s="1"/>
      <c r="E76" s="1"/>
      <c r="G76" s="28"/>
      <c r="H76" s="28"/>
      <c r="I76" s="28"/>
    </row>
    <row r="77" spans="1:9">
      <c r="D77" s="1"/>
      <c r="E77" s="1"/>
      <c r="G77" s="28"/>
      <c r="H77" s="28"/>
      <c r="I77" s="28"/>
    </row>
    <row r="78" spans="1:9">
      <c r="D78" s="1"/>
      <c r="E78" s="1"/>
      <c r="G78" s="28"/>
      <c r="H78" s="28"/>
      <c r="I78" s="28"/>
    </row>
    <row r="79" spans="1:9">
      <c r="C79" s="29"/>
      <c r="D79" s="13"/>
      <c r="E79" s="15"/>
      <c r="F79" s="13"/>
      <c r="H79" s="28"/>
      <c r="I79" s="30"/>
    </row>
    <row r="80" spans="1:9">
      <c r="C80" s="29"/>
      <c r="D80" s="13"/>
      <c r="E80" s="15"/>
      <c r="F80" s="13"/>
      <c r="H80" s="28"/>
      <c r="I80" s="30"/>
    </row>
    <row r="81" spans="3:9">
      <c r="C81" s="29"/>
      <c r="D81" s="13"/>
      <c r="E81" s="15"/>
      <c r="F81" s="13"/>
      <c r="H81" s="28"/>
      <c r="I81" s="30"/>
    </row>
    <row r="82" spans="3:9">
      <c r="C82" s="29"/>
      <c r="D82" s="13"/>
      <c r="E82" s="15"/>
      <c r="F82" s="13"/>
      <c r="G82" s="28"/>
      <c r="H82" s="28"/>
      <c r="I82" s="30"/>
    </row>
    <row r="83" spans="3:9">
      <c r="C83" s="29"/>
      <c r="D83" s="13"/>
      <c r="E83" s="15"/>
      <c r="F83" s="13"/>
      <c r="G83" s="28"/>
      <c r="H83" s="28"/>
      <c r="I83" s="30"/>
    </row>
    <row r="84" spans="3:9">
      <c r="E84" s="10"/>
      <c r="G84" s="28"/>
      <c r="H84" s="28"/>
      <c r="I84" s="28"/>
    </row>
    <row r="85" spans="3:9">
      <c r="E85" s="10"/>
      <c r="G85" s="28"/>
      <c r="H85" s="28"/>
      <c r="I85" s="28"/>
    </row>
    <row r="86" spans="3:9">
      <c r="E86" s="10"/>
      <c r="G86" s="28"/>
      <c r="H86" s="28"/>
      <c r="I86" s="28"/>
    </row>
    <row r="87" spans="3:9">
      <c r="E87" s="10"/>
      <c r="G87" s="28"/>
      <c r="H87" s="28"/>
      <c r="I87" s="28"/>
    </row>
    <row r="88" spans="3:9">
      <c r="E88" s="10"/>
      <c r="G88" s="28"/>
      <c r="H88" s="28"/>
      <c r="I88" s="28"/>
    </row>
    <row r="89" spans="3:9">
      <c r="E89" s="10"/>
      <c r="G89" s="28"/>
      <c r="H89" s="28"/>
      <c r="I89" s="28"/>
    </row>
    <row r="90" spans="3:9">
      <c r="G90" s="28"/>
      <c r="H90" s="28"/>
      <c r="I90" s="28"/>
    </row>
    <row r="91" spans="3:9">
      <c r="G91" s="28"/>
      <c r="H91" s="28"/>
      <c r="I91" s="28"/>
    </row>
    <row r="92" spans="3:9">
      <c r="G92" s="28"/>
      <c r="H92" s="28"/>
      <c r="I92" s="28"/>
    </row>
    <row r="93" spans="3:9">
      <c r="G93" s="28"/>
      <c r="H93" s="28"/>
      <c r="I93" s="28"/>
    </row>
    <row r="94" spans="3:9">
      <c r="G94" s="28"/>
      <c r="H94" s="28"/>
      <c r="I94" s="28"/>
    </row>
    <row r="95" spans="3:9">
      <c r="G95" s="28"/>
      <c r="H95" s="28"/>
      <c r="I95" s="28"/>
    </row>
    <row r="96" spans="3:9">
      <c r="G96" s="28"/>
      <c r="H96" s="28"/>
      <c r="I96" s="28"/>
    </row>
    <row r="97" spans="7:9">
      <c r="G97" s="28"/>
      <c r="H97" s="28"/>
      <c r="I97" s="28"/>
    </row>
    <row r="98" spans="7:9">
      <c r="G98" s="28"/>
      <c r="H98" s="28"/>
      <c r="I98" s="28"/>
    </row>
    <row r="99" spans="7:9">
      <c r="G99" s="28"/>
      <c r="H99" s="28"/>
      <c r="I99" s="28"/>
    </row>
    <row r="100" spans="7:9">
      <c r="G100" s="28"/>
      <c r="H100" s="28"/>
      <c r="I100" s="28"/>
    </row>
    <row r="101" spans="7:9">
      <c r="G101" s="28"/>
      <c r="H101" s="28"/>
      <c r="I101" s="28"/>
    </row>
    <row r="102" spans="7:9">
      <c r="G102" s="28"/>
      <c r="H102" s="28"/>
      <c r="I102" s="28"/>
    </row>
    <row r="103" spans="7:9">
      <c r="G103" s="28"/>
      <c r="H103" s="28"/>
      <c r="I103" s="28"/>
    </row>
    <row r="104" spans="7:9">
      <c r="I104" s="28"/>
    </row>
    <row r="105" spans="7:9">
      <c r="I105" s="28"/>
    </row>
    <row r="106" spans="7:9">
      <c r="I106" s="11"/>
    </row>
  </sheetData>
  <mergeCells count="19">
    <mergeCell ref="A8:L8"/>
    <mergeCell ref="A9:L9"/>
    <mergeCell ref="L23:L25"/>
    <mergeCell ref="J24:J25"/>
    <mergeCell ref="A1:L1"/>
    <mergeCell ref="A2:L2"/>
    <mergeCell ref="A4:L4"/>
    <mergeCell ref="A6:L6"/>
    <mergeCell ref="A3:L3"/>
    <mergeCell ref="F23:F25"/>
    <mergeCell ref="D23:D25"/>
    <mergeCell ref="E23:E25"/>
    <mergeCell ref="K23:K25"/>
    <mergeCell ref="A7:L7"/>
    <mergeCell ref="A23:A25"/>
    <mergeCell ref="B23:B25"/>
    <mergeCell ref="C23:C25"/>
    <mergeCell ref="G23:G25"/>
    <mergeCell ref="H23:J23"/>
  </mergeCells>
  <phoneticPr fontId="0" type="noConversion"/>
  <pageMargins left="7.874015748031496E-2" right="7.874015748031496E-2" top="7.874015748031496E-2" bottom="7.874015748031496E-2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 03-04</vt:lpstr>
      <vt:lpstr>юноши 03-04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kadri</cp:lastModifiedBy>
  <cp:lastPrinted>2017-01-26T07:02:42Z</cp:lastPrinted>
  <dcterms:created xsi:type="dcterms:W3CDTF">2012-01-13T04:10:06Z</dcterms:created>
  <dcterms:modified xsi:type="dcterms:W3CDTF">2017-01-30T03:54:24Z</dcterms:modified>
</cp:coreProperties>
</file>