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8" windowWidth="11316" windowHeight="9096"/>
  </bookViews>
  <sheets>
    <sheet name="девушки 01-02" sheetId="17" r:id="rId1"/>
    <sheet name="юноши 01-02" sheetId="13" r:id="rId2"/>
  </sheets>
  <calcPr calcId="145621"/>
</workbook>
</file>

<file path=xl/calcChain.xml><?xml version="1.0" encoding="utf-8"?>
<calcChain xmlns="http://schemas.openxmlformats.org/spreadsheetml/2006/main">
  <c r="J41" i="13"/>
  <c r="J40"/>
  <c r="J39"/>
  <c r="J38"/>
  <c r="J37"/>
  <c r="J36"/>
  <c r="J35"/>
  <c r="J34"/>
  <c r="J33"/>
  <c r="J32"/>
  <c r="J31"/>
  <c r="J30"/>
  <c r="J29"/>
  <c r="J28"/>
  <c r="J27"/>
  <c r="J33" i="17"/>
  <c r="J32"/>
  <c r="J31"/>
  <c r="J30"/>
  <c r="J29"/>
  <c r="J28"/>
</calcChain>
</file>

<file path=xl/sharedStrings.xml><?xml version="1.0" encoding="utf-8"?>
<sst xmlns="http://schemas.openxmlformats.org/spreadsheetml/2006/main" count="241" uniqueCount="102">
  <si>
    <t>результат</t>
  </si>
  <si>
    <t>2 трасса</t>
  </si>
  <si>
    <t>фамилия, имя</t>
  </si>
  <si>
    <t>очки</t>
  </si>
  <si>
    <t>Федерация горнолыжного спорта и сноуборда России</t>
  </si>
  <si>
    <t>Открывающие</t>
  </si>
  <si>
    <t>А</t>
  </si>
  <si>
    <t>В</t>
  </si>
  <si>
    <t>С</t>
  </si>
  <si>
    <t>официальные результаты</t>
  </si>
  <si>
    <t>Жюри:</t>
  </si>
  <si>
    <t>Технические данные:</t>
  </si>
  <si>
    <t>Гл.секретарь</t>
  </si>
  <si>
    <t>г.Белокуриха</t>
  </si>
  <si>
    <t>ГК "Благодать"</t>
  </si>
  <si>
    <t xml:space="preserve"> 1 трасса</t>
  </si>
  <si>
    <t>СФ</t>
  </si>
  <si>
    <t>город</t>
  </si>
  <si>
    <t>с л а л о м</t>
  </si>
  <si>
    <t>Высота старта  345</t>
  </si>
  <si>
    <t>Высота финиша  210</t>
  </si>
  <si>
    <t>заезд</t>
  </si>
  <si>
    <t xml:space="preserve">Не финишировали 1 заезд: </t>
  </si>
  <si>
    <t>А. Куваева</t>
  </si>
  <si>
    <t>Время старта: 10 : 00</t>
  </si>
  <si>
    <t>место</t>
  </si>
  <si>
    <t>ст. №</t>
  </si>
  <si>
    <t>год рожд.</t>
  </si>
  <si>
    <t>звание</t>
  </si>
  <si>
    <t>сумма</t>
  </si>
  <si>
    <t>вып. раз</t>
  </si>
  <si>
    <t xml:space="preserve">Всероссийские соревнования  </t>
  </si>
  <si>
    <t>" Кубок Губернатора Алтайского края"</t>
  </si>
  <si>
    <t>Не стартовали:</t>
  </si>
  <si>
    <t xml:space="preserve"> </t>
  </si>
  <si>
    <t>Перепад высот  125</t>
  </si>
  <si>
    <t>Девушки 2001-2002  г.г.рожд.</t>
  </si>
  <si>
    <t>Юноши 2001-2002  г.г.рожд.</t>
  </si>
  <si>
    <t>Азаров Степан</t>
  </si>
  <si>
    <t>Пенкина Елизавета</t>
  </si>
  <si>
    <t>Медведев Савелий</t>
  </si>
  <si>
    <t>23 - 28 января 2017 года</t>
  </si>
  <si>
    <t>Время старта: 12 : 00</t>
  </si>
  <si>
    <t>Дисквалифицированны 1 заезд:</t>
  </si>
  <si>
    <t xml:space="preserve">      25 января </t>
  </si>
  <si>
    <t>Технический делегат: Кессель Михаил</t>
  </si>
  <si>
    <t>Рефери: Счастных Виктор</t>
  </si>
  <si>
    <t>Постановщик трассы: Кизилов Вячеслав</t>
  </si>
  <si>
    <t>Постановщик трассы:Мартынов Александр</t>
  </si>
  <si>
    <t>Филатова Мария</t>
  </si>
  <si>
    <t>Погода: -8 солнечно</t>
  </si>
  <si>
    <t xml:space="preserve">Погода: -5 солнечно </t>
  </si>
  <si>
    <t>Главный судья: Кизилов Сергей</t>
  </si>
  <si>
    <t>Количество ворот: 46</t>
  </si>
  <si>
    <t>Количество ворот: 44</t>
  </si>
  <si>
    <t>Атаманова Анастасия</t>
  </si>
  <si>
    <t>I</t>
  </si>
  <si>
    <t>АЛТ</t>
  </si>
  <si>
    <t>Белокуриха</t>
  </si>
  <si>
    <t>Несова Юлия</t>
  </si>
  <si>
    <t>НВС</t>
  </si>
  <si>
    <t>Новосибирск</t>
  </si>
  <si>
    <t>Коваль Елизавета</t>
  </si>
  <si>
    <t>II</t>
  </si>
  <si>
    <t xml:space="preserve">Харева Елизавета </t>
  </si>
  <si>
    <t>KAZ</t>
  </si>
  <si>
    <t>Казахстан</t>
  </si>
  <si>
    <t>Тарская Алена</t>
  </si>
  <si>
    <t>Исаева Виктория</t>
  </si>
  <si>
    <t>Михеева Наталья</t>
  </si>
  <si>
    <t>Ткаченко Данил</t>
  </si>
  <si>
    <t>Барнаул</t>
  </si>
  <si>
    <t>Шишкин Виталий</t>
  </si>
  <si>
    <t>Хромов Алексей</t>
  </si>
  <si>
    <t>Лощенов Дмитрий</t>
  </si>
  <si>
    <t>Хавронов Василий</t>
  </si>
  <si>
    <t>Ледовский Дмитрий</t>
  </si>
  <si>
    <t>Лим Мин У</t>
  </si>
  <si>
    <t>KOR</t>
  </si>
  <si>
    <t>Корея</t>
  </si>
  <si>
    <t>Трубачев Захар</t>
  </si>
  <si>
    <t>РА</t>
  </si>
  <si>
    <t>Горно-Алтайск</t>
  </si>
  <si>
    <t>Косолапов Виталий</t>
  </si>
  <si>
    <t>Каленкин Евгений</t>
  </si>
  <si>
    <t>Аликин Дмитрий</t>
  </si>
  <si>
    <t>НСК</t>
  </si>
  <si>
    <t>Юшинов Максим</t>
  </si>
  <si>
    <t>Жаксылыков Шамиль</t>
  </si>
  <si>
    <t>Разенков Сергей</t>
  </si>
  <si>
    <t>Есихат Толихэнг</t>
  </si>
  <si>
    <t>CHN</t>
  </si>
  <si>
    <t>Китай</t>
  </si>
  <si>
    <t>Айболи Сайликэ</t>
  </si>
  <si>
    <t>Аерман Дзиненсы</t>
  </si>
  <si>
    <t>Юдин Артем</t>
  </si>
  <si>
    <t>Выборнов Никита</t>
  </si>
  <si>
    <t>Салтыков Вячеслав</t>
  </si>
  <si>
    <t>Карышев Лев</t>
  </si>
  <si>
    <t>КМР</t>
  </si>
  <si>
    <t>Новокузнецк</t>
  </si>
  <si>
    <t>III</t>
  </si>
</sst>
</file>

<file path=xl/styles.xml><?xml version="1.0" encoding="utf-8"?>
<styleSheet xmlns="http://schemas.openxmlformats.org/spreadsheetml/2006/main">
  <numFmts count="1">
    <numFmt numFmtId="164" formatCode="0.00_ ;\-0.00\ "/>
  </numFmts>
  <fonts count="38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8" fillId="0" borderId="0"/>
    <xf numFmtId="0" fontId="6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89">
    <xf numFmtId="0" fontId="0" fillId="0" borderId="0" xfId="0"/>
    <xf numFmtId="0" fontId="22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21" fontId="24" fillId="0" borderId="0" xfId="0" applyNumberFormat="1" applyFont="1" applyAlignment="1">
      <alignment horizontal="center"/>
    </xf>
    <xf numFmtId="21" fontId="24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21" fontId="22" fillId="0" borderId="0" xfId="0" applyNumberFormat="1" applyFont="1" applyAlignment="1">
      <alignment horizontal="center"/>
    </xf>
    <xf numFmtId="21" fontId="22" fillId="0" borderId="0" xfId="0" applyNumberFormat="1" applyFont="1" applyAlignment="1">
      <alignment horizontal="right"/>
    </xf>
    <xf numFmtId="0" fontId="22" fillId="0" borderId="0" xfId="37" applyFont="1" applyAlignment="1">
      <alignment horizontal="center"/>
    </xf>
    <xf numFmtId="21" fontId="22" fillId="0" borderId="0" xfId="37" applyNumberFormat="1" applyFont="1" applyAlignment="1">
      <alignment horizontal="center"/>
    </xf>
    <xf numFmtId="0" fontId="22" fillId="0" borderId="0" xfId="37" applyFont="1" applyAlignment="1">
      <alignment horizontal="left"/>
    </xf>
    <xf numFmtId="0" fontId="22" fillId="0" borderId="0" xfId="37" applyFont="1" applyAlignment="1">
      <alignment horizontal="right"/>
    </xf>
    <xf numFmtId="0" fontId="22" fillId="0" borderId="0" xfId="37" applyFont="1" applyAlignment="1"/>
    <xf numFmtId="49" fontId="22" fillId="0" borderId="0" xfId="0" applyNumberFormat="1" applyFont="1" applyAlignment="1">
      <alignment horizontal="center"/>
    </xf>
    <xf numFmtId="49" fontId="22" fillId="0" borderId="0" xfId="0" applyNumberFormat="1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1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64" fontId="22" fillId="0" borderId="0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37" applyFont="1"/>
    <xf numFmtId="2" fontId="22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0" fontId="22" fillId="24" borderId="0" xfId="0" applyFont="1" applyFill="1"/>
    <xf numFmtId="0" fontId="25" fillId="24" borderId="0" xfId="0" applyFont="1" applyFill="1" applyAlignment="1"/>
    <xf numFmtId="0" fontId="27" fillId="24" borderId="0" xfId="0" applyFont="1" applyFill="1" applyAlignment="1"/>
    <xf numFmtId="0" fontId="27" fillId="24" borderId="0" xfId="0" applyFont="1" applyFill="1" applyAlignment="1">
      <alignment horizontal="right"/>
    </xf>
    <xf numFmtId="21" fontId="27" fillId="24" borderId="0" xfId="0" applyNumberFormat="1" applyFont="1" applyFill="1" applyAlignment="1"/>
    <xf numFmtId="21" fontId="22" fillId="24" borderId="0" xfId="0" applyNumberFormat="1" applyFont="1" applyFill="1" applyAlignment="1"/>
    <xf numFmtId="0" fontId="24" fillId="0" borderId="0" xfId="0" applyFont="1" applyBorder="1" applyAlignment="1">
      <alignment horizontal="center"/>
    </xf>
    <xf numFmtId="0" fontId="24" fillId="0" borderId="0" xfId="36" applyFont="1" applyBorder="1" applyAlignment="1">
      <alignment horizontal="center"/>
    </xf>
    <xf numFmtId="2" fontId="24" fillId="0" borderId="0" xfId="36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2" fontId="36" fillId="0" borderId="0" xfId="0" applyNumberFormat="1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30" fillId="0" borderId="0" xfId="0" applyFont="1"/>
    <xf numFmtId="0" fontId="31" fillId="0" borderId="0" xfId="0" applyFont="1"/>
    <xf numFmtId="0" fontId="22" fillId="0" borderId="13" xfId="0" applyNumberFormat="1" applyFont="1" applyBorder="1" applyAlignment="1">
      <alignment horizontal="center" vertical="center" wrapText="1"/>
    </xf>
    <xf numFmtId="21" fontId="22" fillId="0" borderId="13" xfId="0" applyNumberFormat="1" applyFont="1" applyBorder="1" applyAlignment="1">
      <alignment horizontal="center" vertical="center" wrapText="1"/>
    </xf>
    <xf numFmtId="164" fontId="27" fillId="0" borderId="0" xfId="0" applyNumberFormat="1" applyFont="1" applyBorder="1" applyAlignment="1">
      <alignment horizontal="center"/>
    </xf>
    <xf numFmtId="0" fontId="25" fillId="24" borderId="0" xfId="0" applyFont="1" applyFill="1" applyAlignment="1">
      <alignment horizontal="left"/>
    </xf>
    <xf numFmtId="0" fontId="22" fillId="24" borderId="0" xfId="0" applyFont="1" applyFill="1" applyAlignment="1">
      <alignment horizontal="center"/>
    </xf>
    <xf numFmtId="0" fontId="24" fillId="0" borderId="0" xfId="36" applyFont="1" applyBorder="1" applyAlignment="1">
      <alignment horizontal="left"/>
    </xf>
    <xf numFmtId="0" fontId="24" fillId="0" borderId="0" xfId="36" applyFont="1" applyFill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4" fillId="0" borderId="0" xfId="0" applyFont="1" applyAlignment="1">
      <alignment horizontal="center"/>
    </xf>
    <xf numFmtId="2" fontId="37" fillId="0" borderId="0" xfId="36" applyNumberFormat="1" applyFont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/>
    <xf numFmtId="21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left"/>
    </xf>
    <xf numFmtId="21" fontId="35" fillId="0" borderId="0" xfId="0" applyNumberFormat="1" applyFont="1" applyAlignment="1">
      <alignment horizontal="right"/>
    </xf>
    <xf numFmtId="0" fontId="34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21" fontId="22" fillId="0" borderId="17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5"/>
  <sheetViews>
    <sheetView tabSelected="1" topLeftCell="A19" zoomScale="90" zoomScaleNormal="90" workbookViewId="0">
      <selection activeCell="K38" sqref="K38"/>
    </sheetView>
  </sheetViews>
  <sheetFormatPr defaultColWidth="9.109375" defaultRowHeight="15.6"/>
  <cols>
    <col min="1" max="2" width="4.5546875" style="7" customWidth="1"/>
    <col min="3" max="3" width="25.109375" style="1" customWidth="1"/>
    <col min="4" max="4" width="7" style="7" customWidth="1"/>
    <col min="5" max="5" width="4.5546875" style="7" customWidth="1"/>
    <col min="6" max="6" width="5.88671875" style="7" customWidth="1"/>
    <col min="7" max="7" width="15" style="1" customWidth="1"/>
    <col min="8" max="8" width="8.109375" style="11" customWidth="1"/>
    <col min="9" max="9" width="8" style="7" customWidth="1"/>
    <col min="10" max="10" width="9" style="7" customWidth="1"/>
    <col min="11" max="11" width="5.109375" style="1" customWidth="1"/>
    <col min="12" max="12" width="5.33203125" style="1" customWidth="1"/>
    <col min="13" max="16384" width="9.109375" style="1"/>
  </cols>
  <sheetData>
    <row r="1" spans="1:13" s="4" customFormat="1" ht="18" customHeight="1">
      <c r="A1" s="70" t="s">
        <v>4</v>
      </c>
      <c r="B1" s="70"/>
      <c r="C1" s="70"/>
      <c r="D1" s="70"/>
      <c r="E1" s="70"/>
      <c r="F1" s="70"/>
      <c r="G1" s="70"/>
      <c r="H1" s="70"/>
      <c r="I1" s="70"/>
      <c r="J1" s="70"/>
    </row>
    <row r="2" spans="1:13" s="45" customFormat="1" ht="21" customHeight="1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45" customFormat="1" ht="31.5" customHeight="1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3" s="45" customFormat="1" ht="24" customHeight="1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3" s="4" customFormat="1" ht="18">
      <c r="A5" s="2" t="s">
        <v>13</v>
      </c>
      <c r="B5" s="3"/>
      <c r="D5" s="3"/>
      <c r="E5" s="3"/>
      <c r="F5" s="3"/>
      <c r="H5" s="5"/>
      <c r="I5" s="6" t="s">
        <v>14</v>
      </c>
      <c r="J5" s="3"/>
    </row>
    <row r="6" spans="1:13" s="46" customFormat="1" ht="22.5" customHeight="1">
      <c r="A6" s="73" t="s">
        <v>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s="30" customFormat="1" ht="21">
      <c r="A7" s="80" t="s">
        <v>18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3" s="30" customFormat="1" ht="21">
      <c r="A8" s="82" t="s">
        <v>36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3" s="30" customFormat="1" ht="19.5" customHeight="1">
      <c r="A9" s="81" t="s">
        <v>44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3" ht="16.2">
      <c r="A10" s="50" t="s">
        <v>10</v>
      </c>
      <c r="B10" s="33"/>
      <c r="C10" s="33"/>
      <c r="H10" s="34" t="s">
        <v>11</v>
      </c>
      <c r="I10" s="34"/>
      <c r="J10" s="33"/>
      <c r="K10" s="33"/>
      <c r="L10" s="33"/>
    </row>
    <row r="11" spans="1:13">
      <c r="A11" s="8" t="s">
        <v>45</v>
      </c>
      <c r="C11" s="9"/>
      <c r="D11" s="10"/>
      <c r="H11" s="10" t="s">
        <v>19</v>
      </c>
      <c r="I11" s="11"/>
      <c r="J11" s="1"/>
    </row>
    <row r="12" spans="1:13">
      <c r="A12" s="10" t="s">
        <v>52</v>
      </c>
      <c r="C12" s="9"/>
      <c r="D12" s="10"/>
      <c r="H12" s="10" t="s">
        <v>20</v>
      </c>
      <c r="I12" s="11"/>
      <c r="J12" s="1"/>
      <c r="M12" s="1" t="s">
        <v>34</v>
      </c>
    </row>
    <row r="13" spans="1:13">
      <c r="A13" s="1" t="s">
        <v>46</v>
      </c>
      <c r="B13" s="1"/>
      <c r="D13" s="10"/>
      <c r="H13" s="10" t="s">
        <v>35</v>
      </c>
      <c r="I13" s="11"/>
      <c r="J13" s="1"/>
    </row>
    <row r="14" spans="1:13">
      <c r="A14" s="35" t="s">
        <v>15</v>
      </c>
      <c r="B14" s="35"/>
      <c r="C14" s="36"/>
      <c r="D14" s="10"/>
      <c r="H14" s="37" t="s">
        <v>1</v>
      </c>
      <c r="I14" s="38"/>
      <c r="J14" s="51"/>
      <c r="K14" s="33"/>
      <c r="L14" s="33"/>
    </row>
    <row r="15" spans="1:13" s="61" customFormat="1" ht="13.2">
      <c r="A15" s="58" t="s">
        <v>47</v>
      </c>
      <c r="B15" s="59"/>
      <c r="C15" s="60"/>
      <c r="E15" s="59"/>
      <c r="G15" s="62"/>
      <c r="H15" s="63" t="s">
        <v>48</v>
      </c>
      <c r="I15" s="64"/>
      <c r="J15" s="59"/>
    </row>
    <row r="16" spans="1:13">
      <c r="A16" s="8" t="s">
        <v>53</v>
      </c>
      <c r="C16" s="9"/>
      <c r="D16" s="1"/>
      <c r="F16" s="9"/>
      <c r="G16" s="11"/>
      <c r="H16" s="10" t="s">
        <v>54</v>
      </c>
      <c r="I16" s="12"/>
    </row>
    <row r="17" spans="1:12">
      <c r="A17" s="8" t="s">
        <v>5</v>
      </c>
      <c r="C17" s="9"/>
      <c r="D17" s="1"/>
      <c r="F17" s="1"/>
      <c r="G17" s="11"/>
      <c r="H17" s="10" t="s">
        <v>5</v>
      </c>
      <c r="I17" s="12"/>
    </row>
    <row r="18" spans="1:12">
      <c r="A18" s="13" t="s">
        <v>6</v>
      </c>
      <c r="B18" s="1" t="s">
        <v>39</v>
      </c>
      <c r="F18" s="1"/>
      <c r="G18" s="11"/>
      <c r="H18" s="14" t="s">
        <v>6</v>
      </c>
      <c r="I18" s="1" t="s">
        <v>38</v>
      </c>
      <c r="J18" s="16"/>
      <c r="K18" s="7"/>
    </row>
    <row r="19" spans="1:12">
      <c r="A19" s="13" t="s">
        <v>7</v>
      </c>
      <c r="B19" s="15" t="s">
        <v>49</v>
      </c>
      <c r="C19" s="16"/>
      <c r="F19" s="1"/>
      <c r="G19" s="11"/>
      <c r="H19" s="14" t="s">
        <v>7</v>
      </c>
      <c r="I19" s="15" t="s">
        <v>39</v>
      </c>
      <c r="J19" s="16"/>
      <c r="K19" s="7"/>
    </row>
    <row r="20" spans="1:12">
      <c r="A20" s="13" t="s">
        <v>8</v>
      </c>
      <c r="B20" s="15" t="s">
        <v>40</v>
      </c>
      <c r="C20" s="16"/>
      <c r="F20" s="9"/>
      <c r="G20" s="11"/>
      <c r="H20" s="13" t="s">
        <v>8</v>
      </c>
      <c r="I20" s="15" t="s">
        <v>49</v>
      </c>
      <c r="J20" s="16"/>
      <c r="K20" s="7"/>
    </row>
    <row r="21" spans="1:12">
      <c r="A21" s="8" t="s">
        <v>24</v>
      </c>
      <c r="B21" s="9"/>
      <c r="C21" s="9"/>
      <c r="F21" s="9"/>
      <c r="G21" s="11"/>
      <c r="H21" s="8" t="s">
        <v>42</v>
      </c>
      <c r="I21" s="9"/>
      <c r="J21" s="27"/>
    </row>
    <row r="22" spans="1:12" ht="16.2" thickBot="1">
      <c r="A22" s="17" t="s">
        <v>50</v>
      </c>
      <c r="B22" s="13"/>
      <c r="C22" s="15"/>
      <c r="E22" s="18"/>
      <c r="F22" s="1"/>
      <c r="G22" s="11"/>
      <c r="H22" s="17" t="s">
        <v>51</v>
      </c>
      <c r="I22" s="15"/>
      <c r="J22" s="18"/>
      <c r="L22" s="19"/>
    </row>
    <row r="23" spans="1:12" s="44" customFormat="1" ht="31.5" customHeight="1">
      <c r="A23" s="74" t="s">
        <v>25</v>
      </c>
      <c r="B23" s="77" t="s">
        <v>26</v>
      </c>
      <c r="C23" s="77" t="s">
        <v>2</v>
      </c>
      <c r="D23" s="77" t="s">
        <v>27</v>
      </c>
      <c r="E23" s="77" t="s">
        <v>28</v>
      </c>
      <c r="F23" s="77" t="s">
        <v>16</v>
      </c>
      <c r="G23" s="88" t="s">
        <v>17</v>
      </c>
      <c r="H23" s="84" t="s">
        <v>0</v>
      </c>
      <c r="I23" s="84"/>
      <c r="J23" s="84"/>
      <c r="K23" s="77" t="s">
        <v>30</v>
      </c>
      <c r="L23" s="85" t="s">
        <v>3</v>
      </c>
    </row>
    <row r="24" spans="1:12" s="44" customFormat="1">
      <c r="A24" s="75"/>
      <c r="B24" s="78"/>
      <c r="C24" s="78"/>
      <c r="D24" s="78"/>
      <c r="E24" s="78"/>
      <c r="F24" s="78"/>
      <c r="G24" s="83"/>
      <c r="H24" s="47">
        <v>1</v>
      </c>
      <c r="I24" s="47">
        <v>2</v>
      </c>
      <c r="J24" s="83" t="s">
        <v>29</v>
      </c>
      <c r="K24" s="78"/>
      <c r="L24" s="86"/>
    </row>
    <row r="25" spans="1:12" s="44" customFormat="1">
      <c r="A25" s="76"/>
      <c r="B25" s="79"/>
      <c r="C25" s="79"/>
      <c r="D25" s="79"/>
      <c r="E25" s="79"/>
      <c r="F25" s="79"/>
      <c r="G25" s="83"/>
      <c r="H25" s="48" t="s">
        <v>21</v>
      </c>
      <c r="I25" s="48" t="s">
        <v>21</v>
      </c>
      <c r="J25" s="83"/>
      <c r="K25" s="79"/>
      <c r="L25" s="87"/>
    </row>
    <row r="26" spans="1:12" ht="16.2" thickBot="1">
      <c r="A26" s="20">
        <v>1</v>
      </c>
      <c r="B26" s="21">
        <v>2</v>
      </c>
      <c r="C26" s="21">
        <v>3</v>
      </c>
      <c r="D26" s="21">
        <v>4</v>
      </c>
      <c r="E26" s="21"/>
      <c r="F26" s="21">
        <v>6</v>
      </c>
      <c r="G26" s="21">
        <v>5</v>
      </c>
      <c r="H26" s="22">
        <v>7</v>
      </c>
      <c r="I26" s="22">
        <v>8</v>
      </c>
      <c r="J26" s="21">
        <v>9</v>
      </c>
      <c r="K26" s="21">
        <v>10</v>
      </c>
      <c r="L26" s="23">
        <v>11</v>
      </c>
    </row>
    <row r="27" spans="1:12">
      <c r="A27" s="24"/>
      <c r="B27" s="24"/>
      <c r="C27" s="24"/>
      <c r="D27" s="24"/>
      <c r="E27" s="24"/>
      <c r="F27" s="24"/>
      <c r="G27" s="24"/>
      <c r="H27" s="57"/>
      <c r="I27" s="57"/>
      <c r="J27" s="24"/>
      <c r="K27" s="24"/>
      <c r="L27" s="24"/>
    </row>
    <row r="28" spans="1:12" ht="18">
      <c r="A28" s="65">
        <v>1</v>
      </c>
      <c r="B28" s="40">
        <v>1</v>
      </c>
      <c r="C28" s="52" t="s">
        <v>55</v>
      </c>
      <c r="D28" s="40">
        <v>2002</v>
      </c>
      <c r="E28" s="40" t="s">
        <v>56</v>
      </c>
      <c r="F28" s="40" t="s">
        <v>57</v>
      </c>
      <c r="G28" s="40" t="s">
        <v>58</v>
      </c>
      <c r="H28" s="41">
        <v>48.35</v>
      </c>
      <c r="I28" s="41">
        <v>44.72</v>
      </c>
      <c r="J28" s="41">
        <f t="shared" ref="J28:J33" si="0">SUM(H28:I28)</f>
        <v>93.07</v>
      </c>
      <c r="K28" s="40" t="s">
        <v>56</v>
      </c>
      <c r="L28" s="24">
        <v>100</v>
      </c>
    </row>
    <row r="29" spans="1:12" ht="18">
      <c r="A29" s="65">
        <v>2</v>
      </c>
      <c r="B29" s="40">
        <v>4</v>
      </c>
      <c r="C29" s="53" t="s">
        <v>59</v>
      </c>
      <c r="D29" s="40">
        <v>2002</v>
      </c>
      <c r="E29" s="40" t="s">
        <v>56</v>
      </c>
      <c r="F29" s="40" t="s">
        <v>60</v>
      </c>
      <c r="G29" s="40" t="s">
        <v>61</v>
      </c>
      <c r="H29" s="41">
        <v>51.03</v>
      </c>
      <c r="I29" s="41">
        <v>47.25</v>
      </c>
      <c r="J29" s="41">
        <f t="shared" si="0"/>
        <v>98.28</v>
      </c>
      <c r="K29" s="40" t="s">
        <v>63</v>
      </c>
      <c r="L29" s="24">
        <v>80</v>
      </c>
    </row>
    <row r="30" spans="1:12" ht="18">
      <c r="A30" s="65">
        <v>3</v>
      </c>
      <c r="B30" s="40">
        <v>6</v>
      </c>
      <c r="C30" s="53" t="s">
        <v>62</v>
      </c>
      <c r="D30" s="40">
        <v>2002</v>
      </c>
      <c r="E30" s="40" t="s">
        <v>63</v>
      </c>
      <c r="F30" s="40" t="s">
        <v>60</v>
      </c>
      <c r="G30" s="40" t="s">
        <v>61</v>
      </c>
      <c r="H30" s="41">
        <v>51.77</v>
      </c>
      <c r="I30" s="41">
        <v>48.17</v>
      </c>
      <c r="J30" s="41">
        <f t="shared" si="0"/>
        <v>99.94</v>
      </c>
      <c r="K30" s="40" t="s">
        <v>63</v>
      </c>
      <c r="L30" s="24">
        <v>60</v>
      </c>
    </row>
    <row r="31" spans="1:12" ht="18">
      <c r="A31" s="65">
        <v>4</v>
      </c>
      <c r="B31" s="40">
        <v>5</v>
      </c>
      <c r="C31" s="52" t="s">
        <v>64</v>
      </c>
      <c r="D31" s="40">
        <v>2001</v>
      </c>
      <c r="E31" s="40"/>
      <c r="F31" s="40" t="s">
        <v>65</v>
      </c>
      <c r="G31" s="40" t="s">
        <v>66</v>
      </c>
      <c r="H31" s="41">
        <v>56.15</v>
      </c>
      <c r="I31" s="41">
        <v>51.22</v>
      </c>
      <c r="J31" s="41">
        <f t="shared" si="0"/>
        <v>107.37</v>
      </c>
      <c r="K31" s="7" t="s">
        <v>101</v>
      </c>
      <c r="L31" s="24">
        <v>50</v>
      </c>
    </row>
    <row r="32" spans="1:12" ht="18">
      <c r="A32" s="65">
        <v>5</v>
      </c>
      <c r="B32" s="40">
        <v>2</v>
      </c>
      <c r="C32" s="54" t="s">
        <v>67</v>
      </c>
      <c r="D32" s="42">
        <v>2002</v>
      </c>
      <c r="E32" s="42"/>
      <c r="F32" s="40" t="s">
        <v>65</v>
      </c>
      <c r="G32" s="40" t="s">
        <v>66</v>
      </c>
      <c r="H32" s="41">
        <v>57.58</v>
      </c>
      <c r="I32" s="41">
        <v>52.31</v>
      </c>
      <c r="J32" s="41">
        <f t="shared" si="0"/>
        <v>109.89</v>
      </c>
      <c r="K32" s="7" t="s">
        <v>101</v>
      </c>
      <c r="L32" s="24">
        <v>45</v>
      </c>
    </row>
    <row r="33" spans="1:12" ht="18">
      <c r="A33" s="65">
        <v>6</v>
      </c>
      <c r="B33" s="40">
        <v>3</v>
      </c>
      <c r="C33" s="53" t="s">
        <v>68</v>
      </c>
      <c r="D33" s="40">
        <v>2002</v>
      </c>
      <c r="E33" s="40"/>
      <c r="F33" s="40" t="s">
        <v>65</v>
      </c>
      <c r="G33" s="40" t="s">
        <v>66</v>
      </c>
      <c r="H33" s="41">
        <v>59.14</v>
      </c>
      <c r="I33" s="41">
        <v>50.85</v>
      </c>
      <c r="J33" s="41">
        <f t="shared" si="0"/>
        <v>109.99000000000001</v>
      </c>
      <c r="K33" s="7" t="s">
        <v>101</v>
      </c>
      <c r="L33" s="24">
        <v>40</v>
      </c>
    </row>
    <row r="34" spans="1:12">
      <c r="L34" s="24"/>
    </row>
    <row r="35" spans="1:12" ht="18">
      <c r="A35" s="25" t="s">
        <v>43</v>
      </c>
      <c r="B35" s="40"/>
      <c r="C35" s="53"/>
      <c r="D35" s="40"/>
      <c r="E35" s="40"/>
      <c r="F35" s="40"/>
      <c r="G35" s="40"/>
      <c r="H35" s="41"/>
      <c r="I35" s="41"/>
      <c r="J35" s="41"/>
      <c r="K35" s="7"/>
    </row>
    <row r="36" spans="1:12" ht="18">
      <c r="A36" s="39"/>
      <c r="B36" s="40">
        <v>7</v>
      </c>
      <c r="C36" s="52" t="s">
        <v>69</v>
      </c>
      <c r="D36" s="40">
        <v>2002</v>
      </c>
      <c r="E36" s="40" t="s">
        <v>56</v>
      </c>
      <c r="F36" s="40" t="s">
        <v>60</v>
      </c>
      <c r="G36" s="40" t="s">
        <v>61</v>
      </c>
      <c r="H36" s="56"/>
      <c r="I36" s="41"/>
      <c r="J36" s="41"/>
      <c r="K36" s="7"/>
      <c r="L36" s="24"/>
    </row>
    <row r="37" spans="1:12" ht="41.25" customHeight="1">
      <c r="A37" s="39"/>
      <c r="B37" s="40"/>
      <c r="C37" s="52"/>
      <c r="D37" s="40"/>
      <c r="E37" s="40"/>
      <c r="F37" s="40"/>
      <c r="G37" s="40"/>
      <c r="H37" s="41"/>
      <c r="I37" s="41"/>
      <c r="J37" s="56"/>
      <c r="K37" s="7"/>
      <c r="L37" s="24"/>
    </row>
    <row r="38" spans="1:12" s="32" customFormat="1">
      <c r="C38" s="32" t="s">
        <v>12</v>
      </c>
      <c r="E38" s="31"/>
      <c r="F38" s="31"/>
      <c r="H38" s="32" t="s">
        <v>23</v>
      </c>
      <c r="L38" s="49"/>
    </row>
    <row r="39" spans="1:12">
      <c r="A39" s="1"/>
      <c r="B39" s="1"/>
      <c r="L39" s="26"/>
    </row>
    <row r="40" spans="1:12">
      <c r="A40" s="1"/>
      <c r="B40" s="1"/>
      <c r="L40" s="26"/>
    </row>
    <row r="54" spans="1:10">
      <c r="A54" s="1"/>
      <c r="B54" s="1"/>
      <c r="D54" s="1"/>
      <c r="E54" s="1"/>
      <c r="F54" s="1"/>
      <c r="H54" s="1"/>
      <c r="I54" s="1"/>
      <c r="J54" s="1"/>
    </row>
    <row r="55" spans="1:10">
      <c r="D55" s="1"/>
      <c r="E55" s="1"/>
      <c r="F55" s="1"/>
      <c r="H55" s="27"/>
      <c r="I55" s="27"/>
    </row>
    <row r="56" spans="1:10">
      <c r="D56" s="1"/>
      <c r="E56" s="1"/>
      <c r="F56" s="1"/>
      <c r="H56" s="27"/>
      <c r="I56" s="27"/>
    </row>
    <row r="57" spans="1:10">
      <c r="D57" s="1"/>
      <c r="E57" s="1"/>
      <c r="F57" s="1"/>
      <c r="H57" s="27"/>
      <c r="I57" s="27"/>
    </row>
    <row r="58" spans="1:10">
      <c r="C58" s="28"/>
      <c r="D58" s="13"/>
      <c r="E58" s="15"/>
      <c r="F58" s="15"/>
      <c r="G58" s="13"/>
      <c r="H58" s="27"/>
      <c r="I58" s="29"/>
    </row>
    <row r="59" spans="1:10">
      <c r="C59" s="28"/>
      <c r="D59" s="13"/>
      <c r="E59" s="15"/>
      <c r="F59" s="15"/>
      <c r="G59" s="13"/>
      <c r="H59" s="27"/>
      <c r="I59" s="29"/>
    </row>
    <row r="60" spans="1:10">
      <c r="C60" s="28"/>
      <c r="D60" s="13"/>
      <c r="E60" s="15"/>
      <c r="F60" s="15"/>
      <c r="G60" s="13"/>
      <c r="H60" s="27"/>
      <c r="I60" s="29"/>
    </row>
    <row r="61" spans="1:10">
      <c r="C61" s="28"/>
      <c r="D61" s="13"/>
      <c r="E61" s="15"/>
      <c r="F61" s="15"/>
      <c r="G61" s="13"/>
      <c r="H61" s="27"/>
      <c r="I61" s="29"/>
    </row>
    <row r="62" spans="1:10">
      <c r="C62" s="28"/>
      <c r="D62" s="13"/>
      <c r="E62" s="15"/>
      <c r="F62" s="15"/>
      <c r="G62" s="13"/>
      <c r="H62" s="27"/>
      <c r="I62" s="29"/>
    </row>
    <row r="63" spans="1:10">
      <c r="E63" s="10"/>
      <c r="F63" s="10"/>
      <c r="H63" s="27"/>
      <c r="I63" s="27"/>
    </row>
    <row r="64" spans="1:10">
      <c r="E64" s="10"/>
      <c r="F64" s="10"/>
      <c r="H64" s="27"/>
      <c r="I64" s="27"/>
    </row>
    <row r="65" spans="5:9">
      <c r="E65" s="10"/>
      <c r="F65" s="10"/>
      <c r="H65" s="27"/>
      <c r="I65" s="27"/>
    </row>
    <row r="66" spans="5:9">
      <c r="E66" s="10"/>
      <c r="F66" s="10"/>
      <c r="H66" s="27"/>
      <c r="I66" s="27"/>
    </row>
    <row r="67" spans="5:9">
      <c r="E67" s="10"/>
      <c r="F67" s="10"/>
      <c r="H67" s="27"/>
      <c r="I67" s="27"/>
    </row>
    <row r="68" spans="5:9">
      <c r="E68" s="10"/>
      <c r="F68" s="10"/>
      <c r="H68" s="27"/>
      <c r="I68" s="27"/>
    </row>
    <row r="69" spans="5:9">
      <c r="H69" s="27"/>
      <c r="I69" s="27"/>
    </row>
    <row r="70" spans="5:9">
      <c r="H70" s="27"/>
      <c r="I70" s="27"/>
    </row>
    <row r="71" spans="5:9">
      <c r="H71" s="27"/>
      <c r="I71" s="27"/>
    </row>
    <row r="72" spans="5:9">
      <c r="H72" s="27"/>
      <c r="I72" s="27"/>
    </row>
    <row r="73" spans="5:9">
      <c r="H73" s="27"/>
      <c r="I73" s="27"/>
    </row>
    <row r="74" spans="5:9">
      <c r="H74" s="27"/>
      <c r="I74" s="27"/>
    </row>
    <row r="75" spans="5:9">
      <c r="H75" s="27"/>
      <c r="I75" s="27"/>
    </row>
    <row r="76" spans="5:9">
      <c r="H76" s="27"/>
      <c r="I76" s="27"/>
    </row>
    <row r="77" spans="5:9">
      <c r="H77" s="27"/>
      <c r="I77" s="27"/>
    </row>
    <row r="78" spans="5:9">
      <c r="H78" s="27"/>
      <c r="I78" s="27"/>
    </row>
    <row r="79" spans="5:9">
      <c r="H79" s="27"/>
      <c r="I79" s="27"/>
    </row>
    <row r="80" spans="5:9">
      <c r="H80" s="27"/>
      <c r="I80" s="27"/>
    </row>
    <row r="81" spans="8:9">
      <c r="H81" s="27"/>
      <c r="I81" s="27"/>
    </row>
    <row r="82" spans="8:9">
      <c r="H82" s="27"/>
      <c r="I82" s="27"/>
    </row>
    <row r="83" spans="8:9">
      <c r="I83" s="27"/>
    </row>
    <row r="84" spans="8:9">
      <c r="I84" s="27"/>
    </row>
    <row r="85" spans="8:9">
      <c r="I85" s="11"/>
    </row>
  </sheetData>
  <mergeCells count="19">
    <mergeCell ref="A7:L7"/>
    <mergeCell ref="A9:L9"/>
    <mergeCell ref="A8:L8"/>
    <mergeCell ref="J24:J25"/>
    <mergeCell ref="K23:K25"/>
    <mergeCell ref="H23:J23"/>
    <mergeCell ref="L23:L25"/>
    <mergeCell ref="G23:G25"/>
    <mergeCell ref="C23:C25"/>
    <mergeCell ref="A23:A25"/>
    <mergeCell ref="B23:B25"/>
    <mergeCell ref="D23:D25"/>
    <mergeCell ref="E23:E25"/>
    <mergeCell ref="F23:F25"/>
    <mergeCell ref="A1:J1"/>
    <mergeCell ref="A2:L2"/>
    <mergeCell ref="A3:L3"/>
    <mergeCell ref="A4:L4"/>
    <mergeCell ref="A6:L6"/>
  </mergeCells>
  <phoneticPr fontId="20" type="noConversion"/>
  <pageMargins left="0.11811023622047245" right="0.11811023622047245" top="0.35433070866141736" bottom="0.15748031496062992" header="0.11811023622047245" footer="0.1181102362204724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topLeftCell="A25" workbookViewId="0">
      <selection activeCell="N40" sqref="N40"/>
    </sheetView>
  </sheetViews>
  <sheetFormatPr defaultColWidth="9.109375" defaultRowHeight="15.6"/>
  <cols>
    <col min="1" max="1" width="4.33203125" style="7" customWidth="1"/>
    <col min="2" max="2" width="4.88671875" style="7" customWidth="1"/>
    <col min="3" max="3" width="24.88671875" style="1" customWidth="1"/>
    <col min="4" max="4" width="6.5546875" style="7" customWidth="1"/>
    <col min="5" max="5" width="5.88671875" style="7" customWidth="1"/>
    <col min="6" max="6" width="6.6640625" style="1" customWidth="1"/>
    <col min="7" max="7" width="17.5546875" style="11" customWidth="1"/>
    <col min="8" max="8" width="6.88671875" style="11" customWidth="1"/>
    <col min="9" max="9" width="6.88671875" style="7" customWidth="1"/>
    <col min="10" max="10" width="8.44140625" style="7" customWidth="1"/>
    <col min="11" max="12" width="6.33203125" style="1" customWidth="1"/>
    <col min="13" max="16384" width="9.109375" style="1"/>
  </cols>
  <sheetData>
    <row r="1" spans="1:13" s="4" customFormat="1" ht="18" customHeight="1">
      <c r="A1" s="70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s="45" customFormat="1" ht="18.75" customHeight="1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45" customFormat="1" ht="24.75" customHeight="1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3" s="45" customFormat="1" ht="20.25" customHeight="1">
      <c r="A4" s="72" t="s">
        <v>41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3" s="4" customFormat="1" ht="16.5" customHeight="1">
      <c r="A5" s="2" t="s">
        <v>13</v>
      </c>
      <c r="B5" s="3"/>
      <c r="D5" s="3"/>
      <c r="E5" s="3"/>
      <c r="F5" s="3"/>
      <c r="H5" s="5"/>
      <c r="I5" s="6" t="s">
        <v>14</v>
      </c>
      <c r="J5" s="3"/>
    </row>
    <row r="6" spans="1:13" s="46" customFormat="1" ht="18" customHeight="1">
      <c r="A6" s="73" t="s">
        <v>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s="30" customFormat="1" ht="17.25" customHeight="1">
      <c r="A7" s="80" t="s">
        <v>18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</row>
    <row r="8" spans="1:13" s="30" customFormat="1" ht="18.75" customHeight="1">
      <c r="A8" s="82" t="s">
        <v>37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3" s="30" customFormat="1" ht="16.5" customHeight="1">
      <c r="A9" s="81" t="s">
        <v>44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3" ht="16.2">
      <c r="A10" s="50" t="s">
        <v>10</v>
      </c>
      <c r="B10" s="33"/>
      <c r="C10" s="33"/>
      <c r="F10" s="7"/>
      <c r="G10" s="1"/>
      <c r="H10" s="34" t="s">
        <v>11</v>
      </c>
      <c r="I10" s="34"/>
      <c r="J10" s="33"/>
      <c r="K10" s="33"/>
      <c r="L10" s="33"/>
    </row>
    <row r="11" spans="1:13">
      <c r="A11" s="8" t="s">
        <v>45</v>
      </c>
      <c r="C11" s="9"/>
      <c r="D11" s="10"/>
      <c r="F11" s="7"/>
      <c r="G11" s="1"/>
      <c r="H11" s="10" t="s">
        <v>19</v>
      </c>
      <c r="I11" s="11"/>
      <c r="J11" s="1"/>
    </row>
    <row r="12" spans="1:13">
      <c r="A12" s="10" t="s">
        <v>52</v>
      </c>
      <c r="C12" s="9"/>
      <c r="D12" s="10"/>
      <c r="F12" s="7"/>
      <c r="G12" s="1"/>
      <c r="H12" s="10" t="s">
        <v>20</v>
      </c>
      <c r="I12" s="11"/>
      <c r="J12" s="1"/>
      <c r="M12" s="1" t="s">
        <v>34</v>
      </c>
    </row>
    <row r="13" spans="1:13">
      <c r="A13" s="1" t="s">
        <v>46</v>
      </c>
      <c r="B13" s="1"/>
      <c r="D13" s="10"/>
      <c r="F13" s="7"/>
      <c r="G13" s="1"/>
      <c r="H13" s="10" t="s">
        <v>35</v>
      </c>
      <c r="I13" s="11"/>
      <c r="J13" s="1"/>
    </row>
    <row r="14" spans="1:13">
      <c r="A14" s="35" t="s">
        <v>15</v>
      </c>
      <c r="B14" s="35"/>
      <c r="C14" s="36"/>
      <c r="D14" s="10"/>
      <c r="F14" s="7"/>
      <c r="G14" s="1"/>
      <c r="H14" s="37" t="s">
        <v>1</v>
      </c>
      <c r="I14" s="38"/>
      <c r="J14" s="51"/>
      <c r="K14" s="33"/>
      <c r="L14" s="33"/>
    </row>
    <row r="15" spans="1:13" s="61" customFormat="1" ht="13.2">
      <c r="A15" s="58" t="s">
        <v>47</v>
      </c>
      <c r="B15" s="59"/>
      <c r="C15" s="60"/>
      <c r="E15" s="59"/>
      <c r="G15" s="62"/>
      <c r="H15" s="63" t="s">
        <v>48</v>
      </c>
      <c r="I15" s="64"/>
      <c r="J15" s="59"/>
    </row>
    <row r="16" spans="1:13">
      <c r="A16" s="8" t="s">
        <v>53</v>
      </c>
      <c r="C16" s="9"/>
      <c r="D16" s="1"/>
      <c r="F16" s="9"/>
      <c r="H16" s="10" t="s">
        <v>54</v>
      </c>
      <c r="I16" s="12"/>
    </row>
    <row r="17" spans="1:12">
      <c r="A17" s="8" t="s">
        <v>5</v>
      </c>
      <c r="C17" s="9"/>
      <c r="D17" s="1"/>
      <c r="H17" s="10" t="s">
        <v>5</v>
      </c>
      <c r="I17" s="12"/>
    </row>
    <row r="18" spans="1:12">
      <c r="A18" s="13" t="s">
        <v>6</v>
      </c>
      <c r="B18" s="1" t="s">
        <v>39</v>
      </c>
      <c r="H18" s="14" t="s">
        <v>6</v>
      </c>
      <c r="I18" s="1" t="s">
        <v>38</v>
      </c>
      <c r="J18" s="16"/>
      <c r="K18" s="7"/>
    </row>
    <row r="19" spans="1:12">
      <c r="A19" s="13" t="s">
        <v>7</v>
      </c>
      <c r="B19" s="15" t="s">
        <v>49</v>
      </c>
      <c r="C19" s="16"/>
      <c r="H19" s="14" t="s">
        <v>7</v>
      </c>
      <c r="I19" s="15" t="s">
        <v>39</v>
      </c>
      <c r="J19" s="16"/>
      <c r="K19" s="7"/>
    </row>
    <row r="20" spans="1:12">
      <c r="A20" s="13" t="s">
        <v>8</v>
      </c>
      <c r="B20" s="15" t="s">
        <v>40</v>
      </c>
      <c r="C20" s="16"/>
      <c r="F20" s="9"/>
      <c r="H20" s="13" t="s">
        <v>8</v>
      </c>
      <c r="I20" s="15" t="s">
        <v>49</v>
      </c>
      <c r="J20" s="16"/>
      <c r="K20" s="7"/>
    </row>
    <row r="21" spans="1:12">
      <c r="A21" s="8" t="s">
        <v>24</v>
      </c>
      <c r="B21" s="9"/>
      <c r="C21" s="9"/>
      <c r="F21" s="9"/>
      <c r="H21" s="8" t="s">
        <v>42</v>
      </c>
      <c r="I21" s="9"/>
      <c r="J21" s="27"/>
    </row>
    <row r="22" spans="1:12" ht="16.2" thickBot="1">
      <c r="A22" s="17" t="s">
        <v>50</v>
      </c>
      <c r="B22" s="13"/>
      <c r="C22" s="15"/>
      <c r="E22" s="18"/>
      <c r="H22" s="17" t="s">
        <v>51</v>
      </c>
      <c r="I22" s="15"/>
      <c r="J22" s="18"/>
      <c r="L22" s="19"/>
    </row>
    <row r="23" spans="1:12" s="44" customFormat="1" ht="21.75" customHeight="1">
      <c r="A23" s="74" t="s">
        <v>25</v>
      </c>
      <c r="B23" s="77" t="s">
        <v>26</v>
      </c>
      <c r="C23" s="77" t="s">
        <v>2</v>
      </c>
      <c r="D23" s="77" t="s">
        <v>27</v>
      </c>
      <c r="E23" s="77" t="s">
        <v>28</v>
      </c>
      <c r="F23" s="77" t="s">
        <v>16</v>
      </c>
      <c r="G23" s="88" t="s">
        <v>17</v>
      </c>
      <c r="H23" s="84" t="s">
        <v>0</v>
      </c>
      <c r="I23" s="84"/>
      <c r="J23" s="84"/>
      <c r="K23" s="77" t="s">
        <v>30</v>
      </c>
      <c r="L23" s="85" t="s">
        <v>3</v>
      </c>
    </row>
    <row r="24" spans="1:12" s="44" customFormat="1">
      <c r="A24" s="75"/>
      <c r="B24" s="78"/>
      <c r="C24" s="78"/>
      <c r="D24" s="78"/>
      <c r="E24" s="78"/>
      <c r="F24" s="78"/>
      <c r="G24" s="83"/>
      <c r="H24" s="47">
        <v>1</v>
      </c>
      <c r="I24" s="47">
        <v>2</v>
      </c>
      <c r="J24" s="83" t="s">
        <v>29</v>
      </c>
      <c r="K24" s="78"/>
      <c r="L24" s="86"/>
    </row>
    <row r="25" spans="1:12" s="44" customFormat="1" ht="15" customHeight="1">
      <c r="A25" s="76"/>
      <c r="B25" s="79"/>
      <c r="C25" s="79"/>
      <c r="D25" s="79"/>
      <c r="E25" s="79"/>
      <c r="F25" s="79"/>
      <c r="G25" s="83"/>
      <c r="H25" s="48" t="s">
        <v>21</v>
      </c>
      <c r="I25" s="48" t="s">
        <v>21</v>
      </c>
      <c r="J25" s="83"/>
      <c r="K25" s="79"/>
      <c r="L25" s="87"/>
    </row>
    <row r="26" spans="1:12" ht="16.2" thickBot="1">
      <c r="A26" s="20">
        <v>1</v>
      </c>
      <c r="B26" s="21">
        <v>2</v>
      </c>
      <c r="C26" s="21">
        <v>3</v>
      </c>
      <c r="D26" s="21">
        <v>4</v>
      </c>
      <c r="E26" s="21"/>
      <c r="F26" s="21">
        <v>6</v>
      </c>
      <c r="G26" s="21">
        <v>5</v>
      </c>
      <c r="H26" s="22">
        <v>7</v>
      </c>
      <c r="I26" s="22">
        <v>8</v>
      </c>
      <c r="J26" s="21">
        <v>9</v>
      </c>
      <c r="K26" s="21">
        <v>10</v>
      </c>
      <c r="L26" s="23">
        <v>11</v>
      </c>
    </row>
    <row r="27" spans="1:12" ht="16.5" customHeight="1">
      <c r="A27" s="55">
        <v>1</v>
      </c>
      <c r="B27" s="40">
        <v>21</v>
      </c>
      <c r="C27" s="54" t="s">
        <v>70</v>
      </c>
      <c r="D27" s="42">
        <v>2001</v>
      </c>
      <c r="E27" s="42" t="s">
        <v>56</v>
      </c>
      <c r="F27" s="42" t="s">
        <v>57</v>
      </c>
      <c r="G27" s="42" t="s">
        <v>71</v>
      </c>
      <c r="H27" s="43">
        <v>43.72</v>
      </c>
      <c r="I27" s="43">
        <v>39.83</v>
      </c>
      <c r="J27" s="43">
        <f t="shared" ref="J27:J41" si="0">SUM(H27:I27)</f>
        <v>83.55</v>
      </c>
      <c r="K27" s="42" t="s">
        <v>56</v>
      </c>
      <c r="L27" s="39">
        <v>100</v>
      </c>
    </row>
    <row r="28" spans="1:12" ht="16.5" customHeight="1">
      <c r="A28" s="55">
        <v>2</v>
      </c>
      <c r="B28" s="42">
        <v>18</v>
      </c>
      <c r="C28" s="54" t="s">
        <v>72</v>
      </c>
      <c r="D28" s="42">
        <v>2002</v>
      </c>
      <c r="E28" s="42" t="s">
        <v>56</v>
      </c>
      <c r="F28" s="42" t="s">
        <v>57</v>
      </c>
      <c r="G28" s="42" t="s">
        <v>71</v>
      </c>
      <c r="H28" s="41">
        <v>44.17</v>
      </c>
      <c r="I28" s="43">
        <v>39.53</v>
      </c>
      <c r="J28" s="43">
        <f t="shared" si="0"/>
        <v>83.7</v>
      </c>
      <c r="K28" s="42" t="s">
        <v>56</v>
      </c>
      <c r="L28" s="39">
        <v>80</v>
      </c>
    </row>
    <row r="29" spans="1:12" ht="16.5" customHeight="1">
      <c r="A29" s="55">
        <v>3</v>
      </c>
      <c r="B29" s="40">
        <v>17</v>
      </c>
      <c r="C29" s="54" t="s">
        <v>73</v>
      </c>
      <c r="D29" s="42">
        <v>2001</v>
      </c>
      <c r="E29" s="42" t="s">
        <v>56</v>
      </c>
      <c r="F29" s="42" t="s">
        <v>57</v>
      </c>
      <c r="G29" s="42" t="s">
        <v>71</v>
      </c>
      <c r="H29" s="41">
        <v>45.32</v>
      </c>
      <c r="I29" s="43">
        <v>39.659999999999997</v>
      </c>
      <c r="J29" s="43">
        <f t="shared" si="0"/>
        <v>84.97999999999999</v>
      </c>
      <c r="K29" s="42" t="s">
        <v>56</v>
      </c>
      <c r="L29" s="39">
        <v>60</v>
      </c>
    </row>
    <row r="30" spans="1:12" ht="16.5" customHeight="1">
      <c r="A30" s="55">
        <v>4</v>
      </c>
      <c r="B30" s="40">
        <v>22</v>
      </c>
      <c r="C30" s="52" t="s">
        <v>74</v>
      </c>
      <c r="D30" s="40">
        <v>2002</v>
      </c>
      <c r="E30" s="40" t="s">
        <v>56</v>
      </c>
      <c r="F30" s="40" t="s">
        <v>57</v>
      </c>
      <c r="G30" s="40" t="s">
        <v>58</v>
      </c>
      <c r="H30" s="41">
        <v>44.95</v>
      </c>
      <c r="I30" s="43">
        <v>41.11</v>
      </c>
      <c r="J30" s="43">
        <f t="shared" si="0"/>
        <v>86.06</v>
      </c>
      <c r="K30" s="42" t="s">
        <v>56</v>
      </c>
      <c r="L30" s="39">
        <v>50</v>
      </c>
    </row>
    <row r="31" spans="1:12" ht="16.5" customHeight="1">
      <c r="A31" s="55">
        <v>5</v>
      </c>
      <c r="B31" s="42">
        <v>19</v>
      </c>
      <c r="C31" s="54" t="s">
        <v>75</v>
      </c>
      <c r="D31" s="42">
        <v>2002</v>
      </c>
      <c r="E31" s="42" t="s">
        <v>56</v>
      </c>
      <c r="F31" s="42" t="s">
        <v>57</v>
      </c>
      <c r="G31" s="42" t="s">
        <v>71</v>
      </c>
      <c r="H31" s="43">
        <v>46.09</v>
      </c>
      <c r="I31" s="43">
        <v>40.58</v>
      </c>
      <c r="J31" s="43">
        <f t="shared" si="0"/>
        <v>86.67</v>
      </c>
      <c r="K31" s="42" t="s">
        <v>56</v>
      </c>
      <c r="L31" s="39">
        <v>45</v>
      </c>
    </row>
    <row r="32" spans="1:12" ht="16.5" customHeight="1">
      <c r="A32" s="55">
        <v>6</v>
      </c>
      <c r="B32" s="40">
        <v>20</v>
      </c>
      <c r="C32" s="52" t="s">
        <v>76</v>
      </c>
      <c r="D32" s="40">
        <v>2002</v>
      </c>
      <c r="E32" s="40" t="s">
        <v>56</v>
      </c>
      <c r="F32" s="40" t="s">
        <v>60</v>
      </c>
      <c r="G32" s="40" t="s">
        <v>61</v>
      </c>
      <c r="H32" s="43">
        <v>47.62</v>
      </c>
      <c r="I32" s="43">
        <v>45</v>
      </c>
      <c r="J32" s="43">
        <f t="shared" si="0"/>
        <v>92.62</v>
      </c>
      <c r="K32" s="42" t="s">
        <v>63</v>
      </c>
      <c r="L32" s="39">
        <v>40</v>
      </c>
    </row>
    <row r="33" spans="1:12" ht="16.5" customHeight="1">
      <c r="A33" s="55">
        <v>7</v>
      </c>
      <c r="B33" s="42">
        <v>8</v>
      </c>
      <c r="C33" s="54" t="s">
        <v>77</v>
      </c>
      <c r="D33" s="42">
        <v>2002</v>
      </c>
      <c r="E33" s="42"/>
      <c r="F33" s="42" t="s">
        <v>78</v>
      </c>
      <c r="G33" s="42" t="s">
        <v>79</v>
      </c>
      <c r="H33" s="43">
        <v>49.55</v>
      </c>
      <c r="I33" s="41">
        <v>44.64</v>
      </c>
      <c r="J33" s="41">
        <f t="shared" si="0"/>
        <v>94.19</v>
      </c>
      <c r="K33" s="42" t="s">
        <v>63</v>
      </c>
      <c r="L33" s="39">
        <v>36</v>
      </c>
    </row>
    <row r="34" spans="1:12" ht="16.5" customHeight="1">
      <c r="A34" s="55">
        <v>8</v>
      </c>
      <c r="B34" s="40">
        <v>26</v>
      </c>
      <c r="C34" s="54" t="s">
        <v>80</v>
      </c>
      <c r="D34" s="42">
        <v>2002</v>
      </c>
      <c r="E34" s="42" t="s">
        <v>56</v>
      </c>
      <c r="F34" s="42" t="s">
        <v>81</v>
      </c>
      <c r="G34" s="42" t="s">
        <v>82</v>
      </c>
      <c r="H34" s="41">
        <v>49.77</v>
      </c>
      <c r="I34" s="41">
        <v>44.94</v>
      </c>
      <c r="J34" s="41">
        <f t="shared" si="0"/>
        <v>94.710000000000008</v>
      </c>
      <c r="K34" s="42" t="s">
        <v>63</v>
      </c>
      <c r="L34" s="39">
        <v>32</v>
      </c>
    </row>
    <row r="35" spans="1:12" ht="16.5" customHeight="1">
      <c r="A35" s="55">
        <v>9</v>
      </c>
      <c r="B35" s="42">
        <v>12</v>
      </c>
      <c r="C35" s="54" t="s">
        <v>83</v>
      </c>
      <c r="D35" s="42">
        <v>2001</v>
      </c>
      <c r="E35" s="42"/>
      <c r="F35" s="42" t="s">
        <v>65</v>
      </c>
      <c r="G35" s="42" t="s">
        <v>66</v>
      </c>
      <c r="H35" s="41">
        <v>51.16</v>
      </c>
      <c r="I35" s="41">
        <v>45.89</v>
      </c>
      <c r="J35" s="41">
        <f t="shared" si="0"/>
        <v>97.05</v>
      </c>
      <c r="K35" s="42" t="s">
        <v>63</v>
      </c>
      <c r="L35" s="39">
        <v>29</v>
      </c>
    </row>
    <row r="36" spans="1:12" ht="16.5" customHeight="1">
      <c r="A36" s="55">
        <v>10</v>
      </c>
      <c r="B36" s="42">
        <v>15</v>
      </c>
      <c r="C36" s="54" t="s">
        <v>84</v>
      </c>
      <c r="D36" s="42">
        <v>2002</v>
      </c>
      <c r="E36" s="42" t="s">
        <v>56</v>
      </c>
      <c r="F36" s="42" t="s">
        <v>57</v>
      </c>
      <c r="G36" s="42" t="s">
        <v>71</v>
      </c>
      <c r="H36" s="43">
        <v>56.46</v>
      </c>
      <c r="I36" s="41">
        <v>41.18</v>
      </c>
      <c r="J36" s="41">
        <f t="shared" si="0"/>
        <v>97.64</v>
      </c>
      <c r="K36" s="42" t="s">
        <v>63</v>
      </c>
      <c r="L36" s="39">
        <v>26</v>
      </c>
    </row>
    <row r="37" spans="1:12" ht="16.5" customHeight="1">
      <c r="A37" s="55">
        <v>11</v>
      </c>
      <c r="B37" s="42">
        <v>10</v>
      </c>
      <c r="C37" s="52" t="s">
        <v>85</v>
      </c>
      <c r="D37" s="40">
        <v>2002</v>
      </c>
      <c r="E37" s="40" t="s">
        <v>56</v>
      </c>
      <c r="F37" s="40" t="s">
        <v>86</v>
      </c>
      <c r="G37" s="40" t="s">
        <v>61</v>
      </c>
      <c r="H37" s="43">
        <v>53</v>
      </c>
      <c r="I37" s="41">
        <v>46.79</v>
      </c>
      <c r="J37" s="41">
        <f t="shared" si="0"/>
        <v>99.789999999999992</v>
      </c>
      <c r="K37" s="42" t="s">
        <v>101</v>
      </c>
      <c r="L37" s="39">
        <v>24</v>
      </c>
    </row>
    <row r="38" spans="1:12" ht="16.5" customHeight="1">
      <c r="A38" s="55">
        <v>12</v>
      </c>
      <c r="B38" s="42">
        <v>16</v>
      </c>
      <c r="C38" s="54" t="s">
        <v>87</v>
      </c>
      <c r="D38" s="42">
        <v>2002</v>
      </c>
      <c r="E38" s="42" t="s">
        <v>63</v>
      </c>
      <c r="F38" s="42" t="s">
        <v>57</v>
      </c>
      <c r="G38" s="42" t="s">
        <v>58</v>
      </c>
      <c r="H38" s="41">
        <v>53.63</v>
      </c>
      <c r="I38" s="41">
        <v>46.54</v>
      </c>
      <c r="J38" s="41">
        <f t="shared" si="0"/>
        <v>100.17</v>
      </c>
      <c r="K38" s="42" t="s">
        <v>101</v>
      </c>
      <c r="L38" s="39">
        <v>22</v>
      </c>
    </row>
    <row r="39" spans="1:12" ht="16.5" customHeight="1">
      <c r="A39" s="55">
        <v>13</v>
      </c>
      <c r="B39" s="40">
        <v>23</v>
      </c>
      <c r="C39" s="54" t="s">
        <v>88</v>
      </c>
      <c r="D39" s="42">
        <v>2001</v>
      </c>
      <c r="E39" s="42"/>
      <c r="F39" s="42" t="s">
        <v>65</v>
      </c>
      <c r="G39" s="42" t="s">
        <v>66</v>
      </c>
      <c r="H39" s="41">
        <v>54.34</v>
      </c>
      <c r="I39" s="41">
        <v>45.96</v>
      </c>
      <c r="J39" s="41">
        <f t="shared" si="0"/>
        <v>100.30000000000001</v>
      </c>
      <c r="K39" s="42" t="s">
        <v>101</v>
      </c>
      <c r="L39" s="39">
        <v>20</v>
      </c>
    </row>
    <row r="40" spans="1:12" ht="16.5" customHeight="1">
      <c r="A40" s="55">
        <v>14</v>
      </c>
      <c r="B40" s="42">
        <v>13</v>
      </c>
      <c r="C40" s="53" t="s">
        <v>89</v>
      </c>
      <c r="D40" s="40">
        <v>2002</v>
      </c>
      <c r="E40" s="40"/>
      <c r="F40" s="42" t="s">
        <v>65</v>
      </c>
      <c r="G40" s="42" t="s">
        <v>66</v>
      </c>
      <c r="H40" s="41">
        <v>61.06</v>
      </c>
      <c r="I40" s="41">
        <v>45.79</v>
      </c>
      <c r="J40" s="41">
        <f t="shared" si="0"/>
        <v>106.85</v>
      </c>
      <c r="K40" s="3">
        <v>1</v>
      </c>
      <c r="L40" s="39">
        <v>18</v>
      </c>
    </row>
    <row r="41" spans="1:12" ht="16.5" customHeight="1">
      <c r="A41" s="55">
        <v>15</v>
      </c>
      <c r="B41" s="42">
        <v>11</v>
      </c>
      <c r="C41" s="54" t="s">
        <v>90</v>
      </c>
      <c r="D41" s="42">
        <v>2002</v>
      </c>
      <c r="E41" s="42"/>
      <c r="F41" s="42" t="s">
        <v>91</v>
      </c>
      <c r="G41" s="42" t="s">
        <v>92</v>
      </c>
      <c r="H41" s="41">
        <v>73.39</v>
      </c>
      <c r="I41" s="41">
        <v>65.5</v>
      </c>
      <c r="J41" s="41">
        <f t="shared" si="0"/>
        <v>138.88999999999999</v>
      </c>
      <c r="K41" s="3"/>
      <c r="L41" s="24">
        <v>16</v>
      </c>
    </row>
    <row r="42" spans="1:12" ht="16.5" customHeight="1">
      <c r="A42" s="1" t="s">
        <v>22</v>
      </c>
      <c r="B42" s="40"/>
      <c r="C42" s="52"/>
      <c r="D42" s="40"/>
      <c r="E42" s="40"/>
      <c r="F42" s="40"/>
      <c r="G42" s="40"/>
      <c r="H42" s="43"/>
      <c r="I42" s="41"/>
      <c r="J42" s="41"/>
      <c r="K42" s="7"/>
      <c r="L42" s="26"/>
    </row>
    <row r="43" spans="1:12" ht="16.5" customHeight="1">
      <c r="A43" s="55"/>
      <c r="B43" s="40">
        <v>14</v>
      </c>
      <c r="C43" s="54" t="s">
        <v>93</v>
      </c>
      <c r="D43" s="42">
        <v>2001</v>
      </c>
      <c r="E43" s="42"/>
      <c r="F43" s="42" t="s">
        <v>91</v>
      </c>
      <c r="G43" s="42" t="s">
        <v>92</v>
      </c>
      <c r="H43" s="41"/>
      <c r="I43" s="43"/>
      <c r="J43" s="43"/>
      <c r="K43" s="3"/>
      <c r="L43" s="24"/>
    </row>
    <row r="44" spans="1:12" ht="18">
      <c r="B44" s="40">
        <v>28</v>
      </c>
      <c r="C44" s="54" t="s">
        <v>94</v>
      </c>
      <c r="D44" s="42">
        <v>2001</v>
      </c>
      <c r="E44" s="42"/>
      <c r="F44" s="42" t="s">
        <v>91</v>
      </c>
      <c r="G44" s="42" t="s">
        <v>92</v>
      </c>
      <c r="H44" s="41"/>
      <c r="I44" s="41"/>
      <c r="J44" s="41"/>
    </row>
    <row r="45" spans="1:12" ht="16.5" customHeight="1">
      <c r="A45" s="25" t="s">
        <v>43</v>
      </c>
      <c r="B45" s="66"/>
      <c r="C45" s="67"/>
      <c r="D45" s="66"/>
      <c r="E45" s="66"/>
      <c r="F45" s="66"/>
      <c r="G45" s="68"/>
      <c r="H45" s="69"/>
      <c r="I45" s="69"/>
      <c r="J45" s="69"/>
      <c r="K45" s="7"/>
      <c r="L45" s="26"/>
    </row>
    <row r="46" spans="1:12" ht="16.5" customHeight="1">
      <c r="B46" s="42">
        <v>27</v>
      </c>
      <c r="C46" s="54" t="s">
        <v>98</v>
      </c>
      <c r="D46" s="42">
        <v>2002</v>
      </c>
      <c r="E46" s="42" t="s">
        <v>56</v>
      </c>
      <c r="F46" s="42" t="s">
        <v>99</v>
      </c>
      <c r="G46" s="42" t="s">
        <v>100</v>
      </c>
      <c r="H46" s="56"/>
      <c r="I46" s="43"/>
      <c r="J46" s="43"/>
      <c r="K46" s="7"/>
      <c r="L46" s="26"/>
    </row>
    <row r="47" spans="1:12" ht="14.25" customHeight="1">
      <c r="A47" s="10" t="s">
        <v>33</v>
      </c>
      <c r="D47" s="1"/>
      <c r="E47" s="1"/>
      <c r="G47" s="1"/>
      <c r="H47" s="1"/>
      <c r="I47" s="1"/>
      <c r="J47" s="1"/>
      <c r="L47" s="26"/>
    </row>
    <row r="48" spans="1:12" ht="16.5" customHeight="1">
      <c r="B48" s="40">
        <v>9</v>
      </c>
      <c r="C48" s="52" t="s">
        <v>95</v>
      </c>
      <c r="D48" s="42">
        <v>2002</v>
      </c>
      <c r="E48" s="42" t="s">
        <v>56</v>
      </c>
      <c r="F48" s="42" t="s">
        <v>81</v>
      </c>
      <c r="G48" s="42" t="s">
        <v>82</v>
      </c>
      <c r="H48" s="41"/>
      <c r="I48" s="41"/>
      <c r="J48" s="41"/>
      <c r="K48" s="7"/>
      <c r="L48" s="26"/>
    </row>
    <row r="49" spans="1:12" ht="18">
      <c r="B49" s="40">
        <v>24</v>
      </c>
      <c r="C49" s="52" t="s">
        <v>96</v>
      </c>
      <c r="D49" s="40">
        <v>2001</v>
      </c>
      <c r="E49" s="40" t="s">
        <v>56</v>
      </c>
      <c r="F49" s="40" t="s">
        <v>57</v>
      </c>
      <c r="G49" s="40" t="s">
        <v>58</v>
      </c>
      <c r="H49" s="43"/>
      <c r="I49" s="41"/>
      <c r="J49" s="41"/>
    </row>
    <row r="50" spans="1:12" ht="16.5" customHeight="1">
      <c r="B50" s="42">
        <v>25</v>
      </c>
      <c r="C50" s="52" t="s">
        <v>97</v>
      </c>
      <c r="D50" s="40">
        <v>2002</v>
      </c>
      <c r="E50" s="40" t="s">
        <v>56</v>
      </c>
      <c r="F50" s="40" t="s">
        <v>57</v>
      </c>
      <c r="G50" s="40" t="s">
        <v>58</v>
      </c>
      <c r="H50" s="43"/>
      <c r="I50" s="41"/>
      <c r="J50" s="41"/>
      <c r="K50" s="7"/>
      <c r="L50" s="26"/>
    </row>
    <row r="53" spans="1:12" s="32" customFormat="1" ht="24" customHeight="1">
      <c r="C53" s="32" t="s">
        <v>12</v>
      </c>
      <c r="E53" s="31"/>
      <c r="H53" s="32" t="s">
        <v>23</v>
      </c>
      <c r="L53" s="49"/>
    </row>
    <row r="55" spans="1:12">
      <c r="A55" s="1"/>
      <c r="B55" s="1"/>
      <c r="L55" s="26"/>
    </row>
    <row r="69" spans="1:10">
      <c r="A69" s="1"/>
      <c r="B69" s="1"/>
      <c r="D69" s="1"/>
      <c r="E69" s="1"/>
      <c r="G69" s="1"/>
      <c r="H69" s="1"/>
      <c r="I69" s="1"/>
      <c r="J69" s="1"/>
    </row>
    <row r="70" spans="1:10">
      <c r="D70" s="1"/>
      <c r="E70" s="1"/>
      <c r="G70" s="27"/>
      <c r="H70" s="27"/>
      <c r="I70" s="27"/>
    </row>
    <row r="71" spans="1:10">
      <c r="D71" s="1"/>
      <c r="E71" s="1"/>
      <c r="G71" s="27"/>
      <c r="H71" s="27"/>
      <c r="I71" s="27"/>
    </row>
    <row r="72" spans="1:10">
      <c r="D72" s="1"/>
      <c r="E72" s="1"/>
      <c r="G72" s="27"/>
      <c r="H72" s="27"/>
      <c r="I72" s="27"/>
    </row>
    <row r="73" spans="1:10">
      <c r="C73" s="28"/>
      <c r="D73" s="13"/>
      <c r="E73" s="15"/>
      <c r="F73" s="13"/>
      <c r="H73" s="27"/>
      <c r="I73" s="29"/>
    </row>
    <row r="74" spans="1:10">
      <c r="C74" s="28"/>
      <c r="D74" s="13"/>
      <c r="E74" s="15"/>
      <c r="F74" s="13"/>
      <c r="H74" s="27"/>
      <c r="I74" s="29"/>
    </row>
    <row r="75" spans="1:10">
      <c r="C75" s="28"/>
      <c r="D75" s="13"/>
      <c r="E75" s="15"/>
      <c r="F75" s="13"/>
      <c r="H75" s="27"/>
      <c r="I75" s="29"/>
    </row>
    <row r="76" spans="1:10">
      <c r="C76" s="28"/>
      <c r="D76" s="13"/>
      <c r="E76" s="15"/>
      <c r="F76" s="13"/>
      <c r="G76" s="27"/>
      <c r="H76" s="27"/>
      <c r="I76" s="29"/>
    </row>
    <row r="77" spans="1:10">
      <c r="C77" s="28"/>
      <c r="D77" s="13"/>
      <c r="E77" s="15"/>
      <c r="F77" s="13"/>
      <c r="G77" s="27"/>
      <c r="H77" s="27"/>
      <c r="I77" s="29"/>
    </row>
    <row r="78" spans="1:10">
      <c r="E78" s="10"/>
      <c r="G78" s="27"/>
      <c r="H78" s="27"/>
      <c r="I78" s="27"/>
    </row>
    <row r="79" spans="1:10">
      <c r="E79" s="10"/>
      <c r="G79" s="27"/>
      <c r="H79" s="27"/>
      <c r="I79" s="27"/>
    </row>
    <row r="80" spans="1:10">
      <c r="E80" s="10"/>
      <c r="G80" s="27"/>
      <c r="H80" s="27"/>
      <c r="I80" s="27"/>
    </row>
    <row r="81" spans="5:9">
      <c r="E81" s="10"/>
      <c r="G81" s="27"/>
      <c r="H81" s="27"/>
      <c r="I81" s="27"/>
    </row>
    <row r="82" spans="5:9">
      <c r="E82" s="10"/>
      <c r="G82" s="27"/>
      <c r="H82" s="27"/>
      <c r="I82" s="27"/>
    </row>
    <row r="83" spans="5:9">
      <c r="E83" s="10"/>
      <c r="G83" s="27"/>
      <c r="H83" s="27"/>
      <c r="I83" s="27"/>
    </row>
    <row r="84" spans="5:9">
      <c r="G84" s="27"/>
      <c r="H84" s="27"/>
      <c r="I84" s="27"/>
    </row>
    <row r="85" spans="5:9">
      <c r="G85" s="27"/>
      <c r="H85" s="27"/>
      <c r="I85" s="27"/>
    </row>
    <row r="86" spans="5:9">
      <c r="G86" s="27"/>
      <c r="H86" s="27"/>
      <c r="I86" s="27"/>
    </row>
    <row r="87" spans="5:9">
      <c r="G87" s="27"/>
      <c r="H87" s="27"/>
      <c r="I87" s="27"/>
    </row>
    <row r="88" spans="5:9">
      <c r="G88" s="27"/>
      <c r="H88" s="27"/>
      <c r="I88" s="27"/>
    </row>
    <row r="89" spans="5:9">
      <c r="G89" s="27"/>
      <c r="H89" s="27"/>
      <c r="I89" s="27"/>
    </row>
    <row r="90" spans="5:9">
      <c r="G90" s="27"/>
      <c r="H90" s="27"/>
      <c r="I90" s="27"/>
    </row>
    <row r="91" spans="5:9">
      <c r="G91" s="27"/>
      <c r="H91" s="27"/>
      <c r="I91" s="27"/>
    </row>
    <row r="92" spans="5:9">
      <c r="G92" s="27"/>
      <c r="H92" s="27"/>
      <c r="I92" s="27"/>
    </row>
    <row r="93" spans="5:9">
      <c r="G93" s="27"/>
      <c r="H93" s="27"/>
      <c r="I93" s="27"/>
    </row>
    <row r="94" spans="5:9">
      <c r="G94" s="27"/>
      <c r="H94" s="27"/>
      <c r="I94" s="27"/>
    </row>
    <row r="95" spans="5:9">
      <c r="G95" s="27"/>
      <c r="H95" s="27"/>
      <c r="I95" s="27"/>
    </row>
    <row r="96" spans="5:9">
      <c r="G96" s="27"/>
      <c r="H96" s="27"/>
      <c r="I96" s="27"/>
    </row>
    <row r="97" spans="7:9">
      <c r="G97" s="27"/>
      <c r="H97" s="27"/>
      <c r="I97" s="27"/>
    </row>
    <row r="98" spans="7:9">
      <c r="I98" s="27"/>
    </row>
    <row r="99" spans="7:9">
      <c r="I99" s="27"/>
    </row>
    <row r="100" spans="7:9">
      <c r="I100" s="11"/>
    </row>
  </sheetData>
  <mergeCells count="19">
    <mergeCell ref="A1:L1"/>
    <mergeCell ref="G23:G25"/>
    <mergeCell ref="H23:J23"/>
    <mergeCell ref="K23:K25"/>
    <mergeCell ref="L23:L25"/>
    <mergeCell ref="J24:J25"/>
    <mergeCell ref="A6:L6"/>
    <mergeCell ref="A7:L7"/>
    <mergeCell ref="A8:L8"/>
    <mergeCell ref="A9:L9"/>
    <mergeCell ref="A2:L2"/>
    <mergeCell ref="A3:L3"/>
    <mergeCell ref="A4:L4"/>
    <mergeCell ref="A23:A25"/>
    <mergeCell ref="B23:B25"/>
    <mergeCell ref="C23:C25"/>
    <mergeCell ref="D23:D25"/>
    <mergeCell ref="E23:E25"/>
    <mergeCell ref="F23:F25"/>
  </mergeCells>
  <phoneticPr fontId="20" type="noConversion"/>
  <pageMargins left="0.11811023622047245" right="0.11811023622047245" top="0.11811023622047245" bottom="0.11811023622047245" header="0.11811023622047245" footer="7.874015748031496E-2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девушки 01-02</vt:lpstr>
      <vt:lpstr>юноши 01-02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kadri</cp:lastModifiedBy>
  <cp:lastPrinted>2017-01-25T08:19:43Z</cp:lastPrinted>
  <dcterms:created xsi:type="dcterms:W3CDTF">2012-01-13T04:10:06Z</dcterms:created>
  <dcterms:modified xsi:type="dcterms:W3CDTF">2017-01-30T03:55:01Z</dcterms:modified>
</cp:coreProperties>
</file>