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8" windowWidth="11316" windowHeight="7812"/>
  </bookViews>
  <sheets>
    <sheet name="03-04 (2017)" sheetId="2" r:id="rId1"/>
    <sheet name="01-02 (2017)" sheetId="1" r:id="rId2"/>
  </sheets>
  <definedNames>
    <definedName name="_xlnm.Print_Area" localSheetId="1">'01-02 (2017)'!$A$1:$N$19</definedName>
  </definedNames>
  <calcPr calcId="145621"/>
</workbook>
</file>

<file path=xl/calcChain.xml><?xml version="1.0" encoding="utf-8"?>
<calcChain xmlns="http://schemas.openxmlformats.org/spreadsheetml/2006/main">
  <c r="H10" i="1"/>
  <c r="H12"/>
  <c r="H11"/>
  <c r="H17" i="2"/>
  <c r="H11"/>
  <c r="H16"/>
  <c r="H10"/>
  <c r="H15"/>
  <c r="H12"/>
  <c r="H14"/>
  <c r="H13"/>
  <c r="E13" i="1"/>
  <c r="E15"/>
  <c r="E10"/>
  <c r="E12"/>
  <c r="E14"/>
  <c r="E11"/>
  <c r="E17" i="2"/>
  <c r="E11"/>
  <c r="E16"/>
  <c r="E10"/>
  <c r="E15"/>
  <c r="E12"/>
  <c r="E14"/>
  <c r="E13"/>
</calcChain>
</file>

<file path=xl/sharedStrings.xml><?xml version="1.0" encoding="utf-8"?>
<sst xmlns="http://schemas.openxmlformats.org/spreadsheetml/2006/main" count="62" uniqueCount="35">
  <si>
    <t>Всероссийских соревнований по горнолыжному спорту</t>
  </si>
  <si>
    <t>№</t>
  </si>
  <si>
    <t>п/п</t>
  </si>
  <si>
    <t>наименование</t>
  </si>
  <si>
    <t>команд</t>
  </si>
  <si>
    <t>сумма</t>
  </si>
  <si>
    <t>место</t>
  </si>
  <si>
    <t>Гл.секретарь</t>
  </si>
  <si>
    <t>г.Белокуриха</t>
  </si>
  <si>
    <t>на "Кубок Губернатора Алтайского края"</t>
  </si>
  <si>
    <t>Протокол командных результатов</t>
  </si>
  <si>
    <t>юноши</t>
  </si>
  <si>
    <t>девушки</t>
  </si>
  <si>
    <t>общая сумма</t>
  </si>
  <si>
    <t>Красноярский край</t>
  </si>
  <si>
    <t>Республика Алтай</t>
  </si>
  <si>
    <t>А. Куваева</t>
  </si>
  <si>
    <t xml:space="preserve"> </t>
  </si>
  <si>
    <t>23 - 28 января 2016 года.</t>
  </si>
  <si>
    <t>23 - 28 января 2017 года.</t>
  </si>
  <si>
    <t>слалом 2001-2002 г.</t>
  </si>
  <si>
    <t>комбинация 2001-2002 г.</t>
  </si>
  <si>
    <t>Кемеровкая область</t>
  </si>
  <si>
    <t>Новосибирская область</t>
  </si>
  <si>
    <t>Казахстан</t>
  </si>
  <si>
    <t>Алтайский край</t>
  </si>
  <si>
    <t>Корея</t>
  </si>
  <si>
    <t>Китай</t>
  </si>
  <si>
    <t>I</t>
  </si>
  <si>
    <t>II</t>
  </si>
  <si>
    <t>III</t>
  </si>
  <si>
    <t>слалом 2003-2004 г.</t>
  </si>
  <si>
    <t>комбинация 2003-2004 г.</t>
  </si>
  <si>
    <t>юноши и девушки  2003 - 2004 г.р.</t>
  </si>
  <si>
    <t>юноши и девушки  2001 - 2002 г.р.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</si>
</sst>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7" xfId="0" applyFont="1" applyBorder="1"/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7" xfId="0" applyFont="1" applyBorder="1"/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5" fillId="0" borderId="6" xfId="0" applyFont="1" applyBorder="1"/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13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Normal="100" workbookViewId="0">
      <selection activeCell="A5" sqref="A5:J5"/>
    </sheetView>
  </sheetViews>
  <sheetFormatPr defaultColWidth="9.109375" defaultRowHeight="22.8"/>
  <cols>
    <col min="1" max="1" width="8.6640625" style="18" customWidth="1"/>
    <col min="2" max="2" width="33.88671875" style="18" customWidth="1"/>
    <col min="3" max="3" width="12.44140625" style="21" customWidth="1"/>
    <col min="4" max="4" width="14.6640625" style="21" customWidth="1"/>
    <col min="5" max="5" width="11.6640625" style="21" customWidth="1"/>
    <col min="6" max="6" width="14.6640625" style="21" customWidth="1"/>
    <col min="7" max="7" width="19.6640625" style="21" customWidth="1"/>
    <col min="8" max="8" width="11.5546875" style="21" customWidth="1"/>
    <col min="9" max="9" width="15.109375" style="21" customWidth="1"/>
    <col min="10" max="10" width="12.44140625" style="21" customWidth="1"/>
    <col min="11" max="16384" width="9.109375" style="18"/>
  </cols>
  <sheetData>
    <row r="1" spans="1:1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9"/>
    </row>
    <row r="2" spans="1: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9"/>
    </row>
    <row r="3" spans="1:15">
      <c r="A3" s="62" t="s">
        <v>9</v>
      </c>
      <c r="B3" s="62"/>
      <c r="C3" s="62"/>
      <c r="D3" s="62"/>
      <c r="E3" s="62"/>
      <c r="F3" s="62"/>
      <c r="G3" s="62"/>
      <c r="H3" s="62"/>
      <c r="I3" s="62"/>
      <c r="J3" s="9"/>
    </row>
    <row r="4" spans="1:15">
      <c r="A4" s="1"/>
      <c r="B4" s="1"/>
      <c r="C4" s="1"/>
      <c r="D4" s="1"/>
      <c r="E4" s="1"/>
      <c r="F4" s="1"/>
      <c r="G4" s="1"/>
      <c r="H4" s="1"/>
      <c r="I4" s="1"/>
      <c r="J4" s="9"/>
    </row>
    <row r="5" spans="1:15">
      <c r="A5" s="62" t="s">
        <v>33</v>
      </c>
      <c r="B5" s="62"/>
      <c r="C5" s="62"/>
      <c r="D5" s="62"/>
      <c r="E5" s="62"/>
      <c r="F5" s="62"/>
      <c r="G5" s="62"/>
      <c r="H5" s="62"/>
      <c r="I5" s="62"/>
      <c r="J5" s="62"/>
    </row>
    <row r="6" spans="1:15" ht="21.75" customHeight="1">
      <c r="A6" s="2" t="s">
        <v>18</v>
      </c>
      <c r="B6" s="3"/>
      <c r="C6" s="8"/>
      <c r="D6" s="8"/>
      <c r="E6" s="8"/>
      <c r="F6" s="8"/>
      <c r="G6" s="9"/>
      <c r="H6" s="63" t="s">
        <v>8</v>
      </c>
      <c r="I6" s="63"/>
      <c r="J6" s="63"/>
      <c r="O6" s="19"/>
    </row>
    <row r="7" spans="1:15" ht="23.4" thickBot="1">
      <c r="A7" s="3"/>
      <c r="B7" s="3"/>
      <c r="C7" s="9"/>
      <c r="D7" s="9"/>
      <c r="E7" s="9"/>
      <c r="F7" s="9"/>
      <c r="G7" s="9"/>
      <c r="H7" s="9"/>
      <c r="I7" s="9"/>
      <c r="J7" s="9"/>
      <c r="O7" s="19"/>
    </row>
    <row r="8" spans="1:15">
      <c r="A8" s="4" t="s">
        <v>1</v>
      </c>
      <c r="B8" s="28" t="s">
        <v>3</v>
      </c>
      <c r="C8" s="59" t="s">
        <v>31</v>
      </c>
      <c r="D8" s="60"/>
      <c r="E8" s="64" t="s">
        <v>5</v>
      </c>
      <c r="F8" s="59" t="s">
        <v>32</v>
      </c>
      <c r="G8" s="61"/>
      <c r="H8" s="66" t="s">
        <v>5</v>
      </c>
      <c r="I8" s="68" t="s">
        <v>13</v>
      </c>
      <c r="J8" s="66" t="s">
        <v>6</v>
      </c>
    </row>
    <row r="9" spans="1:15" ht="23.4" thickBot="1">
      <c r="A9" s="5" t="s">
        <v>2</v>
      </c>
      <c r="B9" s="29" t="s">
        <v>4</v>
      </c>
      <c r="C9" s="10" t="s">
        <v>11</v>
      </c>
      <c r="D9" s="11" t="s">
        <v>12</v>
      </c>
      <c r="E9" s="65"/>
      <c r="F9" s="10" t="s">
        <v>11</v>
      </c>
      <c r="G9" s="37" t="s">
        <v>12</v>
      </c>
      <c r="H9" s="67"/>
      <c r="I9" s="69"/>
      <c r="J9" s="67"/>
    </row>
    <row r="10" spans="1:15">
      <c r="A10" s="47">
        <v>1</v>
      </c>
      <c r="B10" s="48" t="s">
        <v>25</v>
      </c>
      <c r="C10" s="49">
        <v>294</v>
      </c>
      <c r="D10" s="50">
        <v>300</v>
      </c>
      <c r="E10" s="38">
        <f t="shared" ref="E10:E17" si="0">SUM(C10:D10)</f>
        <v>594</v>
      </c>
      <c r="F10" s="51">
        <v>302</v>
      </c>
      <c r="G10" s="14">
        <v>256</v>
      </c>
      <c r="H10" s="52">
        <f t="shared" ref="H10:H17" si="1">SUM(F10:G10)</f>
        <v>558</v>
      </c>
      <c r="I10" s="53">
        <v>1152</v>
      </c>
      <c r="J10" s="38" t="s">
        <v>28</v>
      </c>
    </row>
    <row r="11" spans="1:15">
      <c r="A11" s="43">
        <v>2</v>
      </c>
      <c r="B11" s="30" t="s">
        <v>14</v>
      </c>
      <c r="C11" s="33">
        <v>182</v>
      </c>
      <c r="D11" s="12">
        <v>182</v>
      </c>
      <c r="E11" s="32">
        <f t="shared" si="0"/>
        <v>364</v>
      </c>
      <c r="F11" s="33">
        <v>86</v>
      </c>
      <c r="G11" s="15">
        <v>122</v>
      </c>
      <c r="H11" s="42">
        <f t="shared" si="1"/>
        <v>208</v>
      </c>
      <c r="I11" s="41">
        <v>572</v>
      </c>
      <c r="J11" s="32" t="s">
        <v>29</v>
      </c>
    </row>
    <row r="12" spans="1:15">
      <c r="A12" s="43">
        <v>3</v>
      </c>
      <c r="B12" s="30" t="s">
        <v>15</v>
      </c>
      <c r="C12" s="31">
        <v>71</v>
      </c>
      <c r="D12" s="12"/>
      <c r="E12" s="32">
        <f t="shared" si="0"/>
        <v>71</v>
      </c>
      <c r="F12" s="33">
        <v>106</v>
      </c>
      <c r="G12" s="15"/>
      <c r="H12" s="42">
        <f t="shared" si="1"/>
        <v>106</v>
      </c>
      <c r="I12" s="41">
        <v>177</v>
      </c>
      <c r="J12" s="32" t="s">
        <v>30</v>
      </c>
    </row>
    <row r="13" spans="1:15">
      <c r="A13" s="43">
        <v>4</v>
      </c>
      <c r="B13" s="30" t="s">
        <v>22</v>
      </c>
      <c r="C13" s="31">
        <v>11</v>
      </c>
      <c r="D13" s="12">
        <v>87</v>
      </c>
      <c r="E13" s="32">
        <f t="shared" si="0"/>
        <v>98</v>
      </c>
      <c r="F13" s="33">
        <v>16</v>
      </c>
      <c r="G13" s="15">
        <v>45</v>
      </c>
      <c r="H13" s="42">
        <f t="shared" si="1"/>
        <v>61</v>
      </c>
      <c r="I13" s="41">
        <v>159</v>
      </c>
      <c r="J13" s="32">
        <v>4</v>
      </c>
    </row>
    <row r="14" spans="1:15">
      <c r="A14" s="43">
        <v>5</v>
      </c>
      <c r="B14" s="30" t="s">
        <v>23</v>
      </c>
      <c r="C14" s="31">
        <v>86</v>
      </c>
      <c r="D14" s="12"/>
      <c r="E14" s="32">
        <f t="shared" si="0"/>
        <v>86</v>
      </c>
      <c r="F14" s="33">
        <v>50</v>
      </c>
      <c r="G14" s="15"/>
      <c r="H14" s="42">
        <f t="shared" si="1"/>
        <v>50</v>
      </c>
      <c r="I14" s="41">
        <v>136</v>
      </c>
      <c r="J14" s="32">
        <v>5</v>
      </c>
    </row>
    <row r="15" spans="1:15">
      <c r="A15" s="43">
        <v>6</v>
      </c>
      <c r="B15" s="30" t="s">
        <v>24</v>
      </c>
      <c r="C15" s="31">
        <v>22</v>
      </c>
      <c r="D15" s="12">
        <v>25</v>
      </c>
      <c r="E15" s="32">
        <f t="shared" si="0"/>
        <v>47</v>
      </c>
      <c r="F15" s="33">
        <v>27</v>
      </c>
      <c r="G15" s="15">
        <v>38</v>
      </c>
      <c r="H15" s="42">
        <f t="shared" si="1"/>
        <v>65</v>
      </c>
      <c r="I15" s="41">
        <v>112</v>
      </c>
      <c r="J15" s="32">
        <v>6</v>
      </c>
    </row>
    <row r="16" spans="1:15">
      <c r="A16" s="43">
        <v>7</v>
      </c>
      <c r="B16" s="30" t="s">
        <v>26</v>
      </c>
      <c r="C16" s="31">
        <v>24</v>
      </c>
      <c r="D16" s="12"/>
      <c r="E16" s="32">
        <f t="shared" si="0"/>
        <v>24</v>
      </c>
      <c r="F16" s="33">
        <v>65</v>
      </c>
      <c r="G16" s="15"/>
      <c r="H16" s="42">
        <f t="shared" si="1"/>
        <v>65</v>
      </c>
      <c r="I16" s="41">
        <v>89</v>
      </c>
      <c r="J16" s="32">
        <v>7</v>
      </c>
    </row>
    <row r="17" spans="1:10" ht="23.4" thickBot="1">
      <c r="A17" s="44">
        <v>8</v>
      </c>
      <c r="B17" s="45" t="s">
        <v>27</v>
      </c>
      <c r="C17" s="34">
        <v>7</v>
      </c>
      <c r="D17" s="35"/>
      <c r="E17" s="36">
        <f t="shared" si="0"/>
        <v>7</v>
      </c>
      <c r="F17" s="34">
        <v>21</v>
      </c>
      <c r="G17" s="39"/>
      <c r="H17" s="40">
        <f t="shared" si="1"/>
        <v>21</v>
      </c>
      <c r="I17" s="46">
        <v>28</v>
      </c>
      <c r="J17" s="36">
        <v>8</v>
      </c>
    </row>
    <row r="18" spans="1:10">
      <c r="A18" s="7"/>
      <c r="B18" s="25"/>
      <c r="C18" s="26"/>
      <c r="D18" s="27"/>
      <c r="E18" s="26"/>
      <c r="F18" s="26"/>
      <c r="G18" s="27"/>
      <c r="H18" s="27"/>
      <c r="I18" s="27"/>
      <c r="J18" s="26"/>
    </row>
    <row r="19" spans="1:10" ht="38.25" customHeight="1">
      <c r="A19" s="7" t="s">
        <v>17</v>
      </c>
      <c r="B19" s="6" t="s">
        <v>7</v>
      </c>
      <c r="C19" s="16"/>
      <c r="D19" s="17"/>
      <c r="E19" s="17"/>
      <c r="F19" s="16" t="s">
        <v>16</v>
      </c>
      <c r="G19" s="9"/>
      <c r="H19" s="16"/>
      <c r="I19" s="18"/>
      <c r="J19" s="16"/>
    </row>
    <row r="20" spans="1:10">
      <c r="A20" s="20"/>
    </row>
    <row r="21" spans="1:10">
      <c r="A21" s="19"/>
      <c r="B21" s="19"/>
      <c r="C21" s="22"/>
      <c r="D21" s="23"/>
      <c r="E21" s="23"/>
      <c r="F21" s="23"/>
      <c r="G21" s="23"/>
      <c r="H21" s="23"/>
      <c r="I21" s="23"/>
      <c r="J21" s="22"/>
    </row>
    <row r="22" spans="1:10">
      <c r="A22" s="19"/>
      <c r="F22" s="22"/>
      <c r="G22" s="22"/>
      <c r="H22" s="22"/>
      <c r="I22" s="22"/>
      <c r="J22" s="22"/>
    </row>
    <row r="23" spans="1:10">
      <c r="A23" s="19"/>
      <c r="D23" s="22"/>
      <c r="E23" s="22"/>
      <c r="F23" s="22"/>
      <c r="G23" s="22"/>
      <c r="H23" s="22"/>
      <c r="I23" s="22"/>
      <c r="J23" s="22"/>
    </row>
    <row r="24" spans="1:10">
      <c r="A24" s="19"/>
      <c r="B24" s="19"/>
      <c r="C24" s="22"/>
      <c r="D24" s="22"/>
      <c r="E24" s="22"/>
      <c r="F24" s="22"/>
      <c r="G24" s="22"/>
      <c r="H24" s="22"/>
      <c r="I24" s="22"/>
      <c r="J24" s="22"/>
    </row>
    <row r="25" spans="1:10">
      <c r="A25" s="19"/>
      <c r="B25" s="19"/>
      <c r="C25" s="22"/>
      <c r="D25" s="22"/>
      <c r="E25" s="22"/>
      <c r="F25" s="22"/>
      <c r="G25" s="22"/>
      <c r="H25" s="22"/>
      <c r="I25" s="22"/>
      <c r="J25" s="22"/>
    </row>
  </sheetData>
  <mergeCells count="11">
    <mergeCell ref="J8:J9"/>
    <mergeCell ref="C8:D8"/>
    <mergeCell ref="F8:G8"/>
    <mergeCell ref="A1:I1"/>
    <mergeCell ref="A2:I2"/>
    <mergeCell ref="A3:I3"/>
    <mergeCell ref="H6:J6"/>
    <mergeCell ref="E8:E9"/>
    <mergeCell ref="A5:J5"/>
    <mergeCell ref="H8:H9"/>
    <mergeCell ref="I8:I9"/>
  </mergeCells>
  <phoneticPr fontId="1" type="noConversion"/>
  <pageMargins left="0.15748031496062992" right="0.15748031496062992" top="0.19685039370078741" bottom="0.19685039370078741" header="0.19685039370078741" footer="0.19685039370078741"/>
  <pageSetup paperSize="9" scale="9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zoomScaleNormal="100" workbookViewId="0">
      <selection activeCell="M9" sqref="M9"/>
    </sheetView>
  </sheetViews>
  <sheetFormatPr defaultColWidth="9.109375" defaultRowHeight="22.8"/>
  <cols>
    <col min="1" max="1" width="8.6640625" style="18" customWidth="1"/>
    <col min="2" max="2" width="40" style="18" customWidth="1"/>
    <col min="3" max="3" width="12.44140625" style="21" customWidth="1"/>
    <col min="4" max="4" width="14.6640625" style="21" customWidth="1"/>
    <col min="5" max="5" width="11.6640625" style="21" customWidth="1"/>
    <col min="6" max="6" width="14.109375" style="21" customWidth="1"/>
    <col min="7" max="7" width="18.44140625" style="21" customWidth="1"/>
    <col min="8" max="8" width="11.5546875" style="21" customWidth="1"/>
    <col min="9" max="9" width="15.88671875" style="21" customWidth="1"/>
    <col min="10" max="10" width="12.44140625" style="21" customWidth="1"/>
    <col min="11" max="16384" width="9.109375" style="18"/>
  </cols>
  <sheetData>
    <row r="1" spans="1:1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9"/>
    </row>
    <row r="2" spans="1: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9"/>
    </row>
    <row r="3" spans="1:15">
      <c r="A3" s="62" t="s">
        <v>9</v>
      </c>
      <c r="B3" s="62"/>
      <c r="C3" s="62"/>
      <c r="D3" s="62"/>
      <c r="E3" s="62"/>
      <c r="F3" s="62"/>
      <c r="G3" s="62"/>
      <c r="H3" s="62"/>
      <c r="I3" s="62"/>
      <c r="J3" s="9"/>
    </row>
    <row r="5" spans="1:15">
      <c r="A5" s="62" t="s">
        <v>34</v>
      </c>
      <c r="B5" s="62"/>
      <c r="C5" s="62"/>
      <c r="D5" s="62"/>
      <c r="E5" s="62"/>
      <c r="F5" s="62"/>
      <c r="G5" s="62"/>
      <c r="H5" s="62"/>
      <c r="I5" s="62"/>
      <c r="J5" s="62"/>
    </row>
    <row r="6" spans="1:15">
      <c r="A6" s="2" t="s">
        <v>19</v>
      </c>
      <c r="B6" s="3"/>
      <c r="C6" s="8"/>
      <c r="D6" s="8"/>
      <c r="E6" s="8"/>
      <c r="F6" s="8"/>
      <c r="G6" s="9"/>
      <c r="H6" s="63" t="s">
        <v>8</v>
      </c>
      <c r="I6" s="63"/>
      <c r="J6" s="63"/>
      <c r="O6" s="19"/>
    </row>
    <row r="7" spans="1:15" ht="23.4" thickBot="1">
      <c r="A7" s="3"/>
      <c r="B7" s="3"/>
      <c r="C7" s="9"/>
      <c r="D7" s="9"/>
      <c r="E7" s="9"/>
      <c r="F7" s="9"/>
      <c r="G7" s="9"/>
      <c r="H7" s="9"/>
      <c r="I7" s="9"/>
      <c r="J7" s="9"/>
    </row>
    <row r="8" spans="1:15">
      <c r="A8" s="4" t="s">
        <v>1</v>
      </c>
      <c r="B8" s="4" t="s">
        <v>3</v>
      </c>
      <c r="C8" s="59" t="s">
        <v>20</v>
      </c>
      <c r="D8" s="60"/>
      <c r="E8" s="64" t="s">
        <v>5</v>
      </c>
      <c r="F8" s="59" t="s">
        <v>21</v>
      </c>
      <c r="G8" s="60"/>
      <c r="H8" s="64" t="s">
        <v>5</v>
      </c>
      <c r="I8" s="64" t="s">
        <v>13</v>
      </c>
      <c r="J8" s="64" t="s">
        <v>6</v>
      </c>
    </row>
    <row r="9" spans="1:15" ht="31.5" customHeight="1" thickBot="1">
      <c r="A9" s="5" t="s">
        <v>2</v>
      </c>
      <c r="B9" s="5" t="s">
        <v>4</v>
      </c>
      <c r="C9" s="10" t="s">
        <v>11</v>
      </c>
      <c r="D9" s="11" t="s">
        <v>12</v>
      </c>
      <c r="E9" s="65"/>
      <c r="F9" s="10" t="s">
        <v>11</v>
      </c>
      <c r="G9" s="11" t="s">
        <v>12</v>
      </c>
      <c r="H9" s="65"/>
      <c r="I9" s="65"/>
      <c r="J9" s="65"/>
    </row>
    <row r="10" spans="1:15" ht="31.5" customHeight="1">
      <c r="A10" s="43">
        <v>1</v>
      </c>
      <c r="B10" s="24" t="s">
        <v>25</v>
      </c>
      <c r="C10" s="12">
        <v>383</v>
      </c>
      <c r="D10" s="12">
        <v>100</v>
      </c>
      <c r="E10" s="13">
        <f t="shared" ref="E10:E15" si="0">SUM(C10:D10)</f>
        <v>483</v>
      </c>
      <c r="F10" s="13">
        <v>322</v>
      </c>
      <c r="G10" s="12">
        <v>100</v>
      </c>
      <c r="H10" s="12">
        <f>SUM(F10:G10)</f>
        <v>422</v>
      </c>
      <c r="I10" s="15">
        <v>905</v>
      </c>
      <c r="J10" s="32">
        <v>1</v>
      </c>
    </row>
    <row r="11" spans="1:15" ht="31.5" customHeight="1">
      <c r="A11" s="43">
        <v>2</v>
      </c>
      <c r="B11" s="24" t="s">
        <v>23</v>
      </c>
      <c r="C11" s="12">
        <v>64</v>
      </c>
      <c r="D11" s="12">
        <v>140</v>
      </c>
      <c r="E11" s="13">
        <f t="shared" si="0"/>
        <v>204</v>
      </c>
      <c r="F11" s="13">
        <v>71</v>
      </c>
      <c r="G11" s="12">
        <v>190</v>
      </c>
      <c r="H11" s="12">
        <f>SUM(F11:G11)</f>
        <v>261</v>
      </c>
      <c r="I11" s="15">
        <v>465</v>
      </c>
      <c r="J11" s="32">
        <v>2</v>
      </c>
    </row>
    <row r="12" spans="1:15" ht="31.5" customHeight="1">
      <c r="A12" s="43">
        <v>3</v>
      </c>
      <c r="B12" s="24" t="s">
        <v>24</v>
      </c>
      <c r="C12" s="12">
        <v>67</v>
      </c>
      <c r="D12" s="12">
        <v>135</v>
      </c>
      <c r="E12" s="13">
        <f t="shared" si="0"/>
        <v>202</v>
      </c>
      <c r="F12" s="13">
        <v>24</v>
      </c>
      <c r="G12" s="12">
        <v>121</v>
      </c>
      <c r="H12" s="12">
        <f>SUM(F12:G12)</f>
        <v>145</v>
      </c>
      <c r="I12" s="15">
        <v>347</v>
      </c>
      <c r="J12" s="32">
        <v>3</v>
      </c>
    </row>
    <row r="13" spans="1:15" ht="31.5" customHeight="1">
      <c r="A13" s="43">
        <v>4</v>
      </c>
      <c r="B13" s="24" t="s">
        <v>27</v>
      </c>
      <c r="C13" s="13">
        <v>16</v>
      </c>
      <c r="D13" s="12"/>
      <c r="E13" s="13">
        <f t="shared" si="0"/>
        <v>16</v>
      </c>
      <c r="F13" s="13">
        <v>60</v>
      </c>
      <c r="G13" s="12"/>
      <c r="H13" s="12">
        <v>60</v>
      </c>
      <c r="I13" s="15">
        <v>76</v>
      </c>
      <c r="J13" s="32">
        <v>4</v>
      </c>
    </row>
    <row r="14" spans="1:15">
      <c r="A14" s="43">
        <v>5</v>
      </c>
      <c r="B14" s="24" t="s">
        <v>15</v>
      </c>
      <c r="C14" s="12">
        <v>32</v>
      </c>
      <c r="D14" s="12"/>
      <c r="E14" s="13">
        <f t="shared" si="0"/>
        <v>32</v>
      </c>
      <c r="F14" s="13">
        <v>36</v>
      </c>
      <c r="G14" s="12"/>
      <c r="H14" s="12">
        <v>36</v>
      </c>
      <c r="I14" s="15">
        <v>68</v>
      </c>
      <c r="J14" s="32">
        <v>5</v>
      </c>
    </row>
    <row r="15" spans="1:15" ht="23.4" thickBot="1">
      <c r="A15" s="44">
        <v>6</v>
      </c>
      <c r="B15" s="57" t="s">
        <v>26</v>
      </c>
      <c r="C15" s="58">
        <v>36</v>
      </c>
      <c r="D15" s="35"/>
      <c r="E15" s="58">
        <f t="shared" si="0"/>
        <v>36</v>
      </c>
      <c r="F15" s="58">
        <v>29</v>
      </c>
      <c r="G15" s="35"/>
      <c r="H15" s="35">
        <v>29</v>
      </c>
      <c r="I15" s="39">
        <v>65</v>
      </c>
      <c r="J15" s="36">
        <v>6</v>
      </c>
    </row>
    <row r="16" spans="1:15" ht="34.5" customHeight="1">
      <c r="A16" s="7"/>
      <c r="B16" s="25"/>
      <c r="C16" s="26"/>
      <c r="D16" s="27"/>
      <c r="E16" s="26"/>
      <c r="F16" s="26"/>
      <c r="G16" s="27"/>
      <c r="H16" s="27"/>
      <c r="I16" s="27"/>
      <c r="J16" s="26"/>
    </row>
    <row r="17" spans="1:10">
      <c r="A17" s="7"/>
      <c r="B17" s="54" t="s">
        <v>7</v>
      </c>
      <c r="C17" s="55"/>
      <c r="D17" s="26"/>
      <c r="E17" s="26"/>
      <c r="F17" s="56"/>
      <c r="G17" s="56"/>
      <c r="H17" s="55"/>
      <c r="I17" s="55" t="s">
        <v>16</v>
      </c>
      <c r="J17" s="16"/>
    </row>
    <row r="18" spans="1:10">
      <c r="A18" s="20"/>
    </row>
    <row r="19" spans="1:10">
      <c r="A19" s="19"/>
      <c r="B19" s="19"/>
      <c r="C19" s="22"/>
      <c r="D19" s="23"/>
      <c r="E19" s="23"/>
      <c r="F19" s="23"/>
      <c r="G19" s="23"/>
      <c r="H19" s="23"/>
      <c r="I19" s="23"/>
      <c r="J19" s="22"/>
    </row>
    <row r="20" spans="1:10">
      <c r="A20" s="19"/>
      <c r="F20" s="22"/>
      <c r="G20" s="22"/>
      <c r="H20" s="22"/>
      <c r="I20" s="22"/>
      <c r="J20" s="22"/>
    </row>
    <row r="21" spans="1:10">
      <c r="A21" s="19"/>
      <c r="D21" s="22"/>
      <c r="E21" s="22"/>
      <c r="F21" s="22"/>
      <c r="G21" s="22"/>
      <c r="H21" s="22"/>
      <c r="I21" s="22"/>
      <c r="J21" s="22"/>
    </row>
    <row r="22" spans="1:10">
      <c r="A22" s="19"/>
      <c r="B22" s="19"/>
      <c r="C22" s="22"/>
      <c r="D22" s="22"/>
      <c r="E22" s="22"/>
      <c r="F22" s="22"/>
      <c r="G22" s="22"/>
      <c r="H22" s="22"/>
      <c r="I22" s="22"/>
      <c r="J22" s="22"/>
    </row>
    <row r="23" spans="1:10">
      <c r="A23" s="19"/>
      <c r="B23" s="19"/>
      <c r="C23" s="22"/>
      <c r="D23" s="22"/>
      <c r="E23" s="22"/>
      <c r="F23" s="22"/>
      <c r="G23" s="22"/>
      <c r="H23" s="22"/>
      <c r="I23" s="22"/>
      <c r="J23" s="22"/>
    </row>
  </sheetData>
  <mergeCells count="11">
    <mergeCell ref="I8:I9"/>
    <mergeCell ref="A5:J5"/>
    <mergeCell ref="J8:J9"/>
    <mergeCell ref="H6:J6"/>
    <mergeCell ref="A1:I1"/>
    <mergeCell ref="A2:I2"/>
    <mergeCell ref="A3:I3"/>
    <mergeCell ref="F8:G8"/>
    <mergeCell ref="C8:D8"/>
    <mergeCell ref="E8:E9"/>
    <mergeCell ref="H8:H9"/>
  </mergeCells>
  <phoneticPr fontId="1" type="noConversion"/>
  <pageMargins left="0.55000000000000004" right="0.23" top="0.22" bottom="0.21" header="0.22" footer="0.15"/>
  <pageSetup paperSize="9" scale="8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03-04 (2017)</vt:lpstr>
      <vt:lpstr>01-02 (2017)</vt:lpstr>
      <vt:lpstr>'01-02 (2017)'!Область_печати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kadri</cp:lastModifiedBy>
  <cp:lastPrinted>2017-01-27T07:16:04Z</cp:lastPrinted>
  <dcterms:created xsi:type="dcterms:W3CDTF">2011-01-24T09:52:40Z</dcterms:created>
  <dcterms:modified xsi:type="dcterms:W3CDTF">2017-01-30T03:56:03Z</dcterms:modified>
</cp:coreProperties>
</file>