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2.11.2016" sheetId="1" r:id="rId1"/>
    <sheet name="13.11.2016" sheetId="2" r:id="rId2"/>
  </sheets>
  <calcPr calcId="125725" refMode="R1C1"/>
</workbook>
</file>

<file path=xl/calcChain.xml><?xml version="1.0" encoding="utf-8"?>
<calcChain xmlns="http://schemas.openxmlformats.org/spreadsheetml/2006/main">
  <c r="I67" i="2"/>
  <c r="I66"/>
  <c r="I65"/>
  <c r="I64"/>
  <c r="I63"/>
  <c r="I62"/>
  <c r="I61"/>
  <c r="I60"/>
  <c r="I59"/>
  <c r="I58"/>
  <c r="I57"/>
  <c r="I56"/>
  <c r="I53"/>
  <c r="I52"/>
  <c r="I51"/>
  <c r="I50"/>
  <c r="I49"/>
  <c r="I48"/>
  <c r="I47"/>
  <c r="I46"/>
  <c r="I45"/>
  <c r="I41"/>
  <c r="I40"/>
  <c r="I39"/>
  <c r="I38"/>
  <c r="I37"/>
  <c r="I34"/>
  <c r="I33"/>
  <c r="I32"/>
  <c r="I31"/>
  <c r="I30"/>
  <c r="I29"/>
  <c r="I28"/>
  <c r="I26"/>
  <c r="I25"/>
  <c r="I24"/>
  <c r="I23"/>
  <c r="I22"/>
  <c r="I20"/>
  <c r="I64" i="1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38"/>
  <c r="I37"/>
  <c r="I36"/>
  <c r="I35"/>
  <c r="I33"/>
  <c r="I32"/>
  <c r="I31"/>
  <c r="I30"/>
  <c r="I29"/>
  <c r="I28"/>
  <c r="I27"/>
  <c r="I23"/>
  <c r="I22"/>
  <c r="I21"/>
  <c r="I19"/>
</calcChain>
</file>

<file path=xl/sharedStrings.xml><?xml version="1.0" encoding="utf-8"?>
<sst xmlns="http://schemas.openxmlformats.org/spreadsheetml/2006/main" count="417" uniqueCount="109">
  <si>
    <t xml:space="preserve">Кубок Амурской области на призы ОАО "Бамстроймеханизация" </t>
  </si>
  <si>
    <t>Специальный слалом - 1</t>
  </si>
  <si>
    <t>12 ноября 2016г.</t>
  </si>
  <si>
    <t>Официальные результаты</t>
  </si>
  <si>
    <t>Жюри:</t>
  </si>
  <si>
    <t>Технические данные:</t>
  </si>
  <si>
    <t>Рефери соревнований: Шелопугин Е.В.</t>
  </si>
  <si>
    <t xml:space="preserve">Место проведения: г. Тында </t>
  </si>
  <si>
    <t xml:space="preserve">Главный судья:  Ташов Г.В.  </t>
  </si>
  <si>
    <t>горнолыжная база "УСТЬ-КОРАЛ"</t>
  </si>
  <si>
    <t>Судья на старте: Видягин Ю.В.</t>
  </si>
  <si>
    <t>Высота старта: 558м. Высота финиша: 438м.</t>
  </si>
  <si>
    <t xml:space="preserve">Судья на финише: Касинская А.Б.  </t>
  </si>
  <si>
    <t>Длина трассы: 450м.</t>
  </si>
  <si>
    <t>Старший контроллер: Касьянов Д.Н.</t>
  </si>
  <si>
    <t>Перепад высот: 120м.</t>
  </si>
  <si>
    <t>Постановщик: 1 трасса: Шелопугин Евгений</t>
  </si>
  <si>
    <t xml:space="preserve">Постановщик: 2 трасса: Варгин Егор </t>
  </si>
  <si>
    <t>Кол-во ворот: 41</t>
  </si>
  <si>
    <t>Кол-во ворот: 40</t>
  </si>
  <si>
    <t>Открывающий: А - Ляшков Евгений</t>
  </si>
  <si>
    <t>Открывающий: А- Ляшков Евгений</t>
  </si>
  <si>
    <t xml:space="preserve">                             В - Сунаев Никита</t>
  </si>
  <si>
    <t xml:space="preserve">                     В - Сунаев Никита </t>
  </si>
  <si>
    <t>Время старта: 1 заезд - 11.15</t>
  </si>
  <si>
    <t>2 заезд - 13.00</t>
  </si>
  <si>
    <t>Погода: - 19</t>
  </si>
  <si>
    <t>Зан. место</t>
  </si>
  <si>
    <t>Ст. №</t>
  </si>
  <si>
    <t>Фамилия, имя</t>
  </si>
  <si>
    <t>г/р</t>
  </si>
  <si>
    <t>Разряд</t>
  </si>
  <si>
    <t>Город</t>
  </si>
  <si>
    <t>1п</t>
  </si>
  <si>
    <t>2п</t>
  </si>
  <si>
    <t>Сумма</t>
  </si>
  <si>
    <t>Вып.       разряд</t>
  </si>
  <si>
    <t xml:space="preserve">Девушки  2005 г.р.  и младше </t>
  </si>
  <si>
    <t>Тютрина Ника</t>
  </si>
  <si>
    <t>II</t>
  </si>
  <si>
    <t>Иркутск/Олха</t>
  </si>
  <si>
    <t xml:space="preserve">Юноши  2005 г.р.  и младше </t>
  </si>
  <si>
    <t>Ташов Даниил</t>
  </si>
  <si>
    <t>1 юн.</t>
  </si>
  <si>
    <t>Тында</t>
  </si>
  <si>
    <t>Погодаев Артем</t>
  </si>
  <si>
    <t>Борисов Артем</t>
  </si>
  <si>
    <t>б/р</t>
  </si>
  <si>
    <t>Галиаскаров Иван</t>
  </si>
  <si>
    <t>2 юн.</t>
  </si>
  <si>
    <t>п/в</t>
  </si>
  <si>
    <t>Семенов Олег</t>
  </si>
  <si>
    <t>Ангарск</t>
  </si>
  <si>
    <t>Девушки  2003 -2004 г.р.</t>
  </si>
  <si>
    <t xml:space="preserve">Литвинова Лина </t>
  </si>
  <si>
    <t>I</t>
  </si>
  <si>
    <t>Южно-Сахалинск</t>
  </si>
  <si>
    <t>Медзиновская Дарья</t>
  </si>
  <si>
    <t xml:space="preserve">Коваленко Софья </t>
  </si>
  <si>
    <t>Екимкова Полина</t>
  </si>
  <si>
    <t>Гайдамащук Карина</t>
  </si>
  <si>
    <t>Белякова Елена</t>
  </si>
  <si>
    <t>Арутюнян Диана</t>
  </si>
  <si>
    <t>Девушки  2001 -2002 г.р.</t>
  </si>
  <si>
    <t>Постникова Дарья</t>
  </si>
  <si>
    <t xml:space="preserve">Фуглева Виктория </t>
  </si>
  <si>
    <t xml:space="preserve">Дьяченко Эллина </t>
  </si>
  <si>
    <t xml:space="preserve">Пак Валерия </t>
  </si>
  <si>
    <t xml:space="preserve">Подойницина Анастасия </t>
  </si>
  <si>
    <t>Старикова Мария</t>
  </si>
  <si>
    <t>Юноши  2003-2004 г.р.</t>
  </si>
  <si>
    <t>Малышев Герман</t>
  </si>
  <si>
    <t xml:space="preserve">Марков Вадим </t>
  </si>
  <si>
    <t>Сидоренко Эдуард</t>
  </si>
  <si>
    <t>Кошкин Сергей</t>
  </si>
  <si>
    <t xml:space="preserve">Цой Виталий </t>
  </si>
  <si>
    <t>Кустов Марк</t>
  </si>
  <si>
    <t>Хе Дин Су (Артем)</t>
  </si>
  <si>
    <t>Ковалев Егор</t>
  </si>
  <si>
    <t xml:space="preserve">Гайдамащук Кирилл </t>
  </si>
  <si>
    <t>Осипов Даниил</t>
  </si>
  <si>
    <t>3 юн.</t>
  </si>
  <si>
    <t>Юноши 2001-2002 г.р.</t>
  </si>
  <si>
    <t>Зверян Роман</t>
  </si>
  <si>
    <t xml:space="preserve">Шаповаленко Павел </t>
  </si>
  <si>
    <t xml:space="preserve">Забалуев Александр </t>
  </si>
  <si>
    <t xml:space="preserve">Кудрявцев Александр </t>
  </si>
  <si>
    <t xml:space="preserve">Михайлов Александр </t>
  </si>
  <si>
    <t>Федорян Федор</t>
  </si>
  <si>
    <t>Хайдуков Артем</t>
  </si>
  <si>
    <t>Ташов Эдуард</t>
  </si>
  <si>
    <t xml:space="preserve">Федюнин Степан </t>
  </si>
  <si>
    <t>Правилов Илья</t>
  </si>
  <si>
    <t>Кравченко Борис</t>
  </si>
  <si>
    <t>Видягин Владислав</t>
  </si>
  <si>
    <t>III</t>
  </si>
  <si>
    <t xml:space="preserve">         Федерация горнолыжного спорта и сноуборда Амурской области</t>
  </si>
  <si>
    <t>13 ноября 2016г.</t>
  </si>
  <si>
    <t>Кол-во ворот: 36</t>
  </si>
  <si>
    <t xml:space="preserve"> </t>
  </si>
  <si>
    <t>Время старта: 1 заезд - 10.15</t>
  </si>
  <si>
    <t>2 заезд - 11.30</t>
  </si>
  <si>
    <t>Погода: - 17</t>
  </si>
  <si>
    <t>Егорова Ева</t>
  </si>
  <si>
    <t>н/ст.</t>
  </si>
  <si>
    <t>Ткаченко Анастасия</t>
  </si>
  <si>
    <t>Касаткина Дарья</t>
  </si>
  <si>
    <t>Постановщик: 1 трасса: Варгин Егор</t>
  </si>
  <si>
    <t>Постановщик: 2 трасса: Шелопугин Евгений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</si>
</sst>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shrinkToFit="1"/>
    </xf>
    <xf numFmtId="0" fontId="5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/>
    <xf numFmtId="0" fontId="14" fillId="0" borderId="1" xfId="0" applyFont="1" applyBorder="1" applyAlignment="1">
      <alignment horizontal="center"/>
    </xf>
    <xf numFmtId="0" fontId="8" fillId="0" borderId="0" xfId="0" applyFont="1" applyBorder="1" applyAlignment="1"/>
    <xf numFmtId="0" fontId="15" fillId="2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5" fillId="0" borderId="1" xfId="1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/>
    </xf>
    <xf numFmtId="0" fontId="15" fillId="0" borderId="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9525</xdr:rowOff>
    </xdr:from>
    <xdr:to>
      <xdr:col>2</xdr:col>
      <xdr:colOff>695325</xdr:colOff>
      <xdr:row>4</xdr:row>
      <xdr:rowOff>57150</xdr:rowOff>
    </xdr:to>
    <xdr:pic>
      <xdr:nvPicPr>
        <xdr:cNvPr id="2" name="Рисунок 1" descr="C:\Users\Герман\Desktop\Соревнования\Логотип ФГСС АмО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200025"/>
          <a:ext cx="638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104775</xdr:rowOff>
    </xdr:from>
    <xdr:to>
      <xdr:col>2</xdr:col>
      <xdr:colOff>791718</xdr:colOff>
      <xdr:row>0</xdr:row>
      <xdr:rowOff>106678</xdr:rowOff>
    </xdr:to>
    <xdr:pic>
      <xdr:nvPicPr>
        <xdr:cNvPr id="2" name="Рисунок 1" descr="C:\Users\Герман\Desktop\Соревнования\Логотип ФГСС АмО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04775"/>
          <a:ext cx="1048893" cy="1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2</xdr:col>
      <xdr:colOff>885826</xdr:colOff>
      <xdr:row>5</xdr:row>
      <xdr:rowOff>0</xdr:rowOff>
    </xdr:to>
    <xdr:pic>
      <xdr:nvPicPr>
        <xdr:cNvPr id="3" name="Рисунок 2" descr="C:\Users\Герман\Desktop\Соревнования\Логотип ФГСС АмО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47625"/>
          <a:ext cx="885826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C17" sqref="C17"/>
    </sheetView>
  </sheetViews>
  <sheetFormatPr defaultRowHeight="15"/>
  <cols>
    <col min="1" max="1" width="6.42578125" customWidth="1"/>
    <col min="2" max="2" width="4.28515625" customWidth="1"/>
    <col min="3" max="3" width="18.5703125" customWidth="1"/>
    <col min="4" max="4" width="6" customWidth="1"/>
    <col min="5" max="5" width="7.140625" customWidth="1"/>
    <col min="6" max="6" width="16.140625" customWidth="1"/>
    <col min="7" max="8" width="5.85546875" customWidth="1"/>
    <col min="9" max="9" width="8.85546875" customWidth="1"/>
    <col min="10" max="10" width="10.7109375" customWidth="1"/>
  </cols>
  <sheetData>
    <row r="1" spans="1:10">
      <c r="A1" s="1"/>
      <c r="B1" s="2"/>
      <c r="C1" s="3" t="s">
        <v>0</v>
      </c>
      <c r="D1" s="4"/>
      <c r="E1" s="4"/>
      <c r="F1" s="4"/>
      <c r="G1" s="4"/>
      <c r="H1" s="4"/>
      <c r="I1" s="4"/>
      <c r="J1" s="1"/>
    </row>
    <row r="2" spans="1:10">
      <c r="A2" s="1"/>
      <c r="B2" s="5"/>
      <c r="C2" s="5"/>
      <c r="D2" s="6" t="s">
        <v>1</v>
      </c>
      <c r="E2" s="7"/>
      <c r="F2" s="7"/>
      <c r="G2" s="7"/>
      <c r="H2" s="2"/>
      <c r="I2" s="2"/>
      <c r="J2" s="1"/>
    </row>
    <row r="3" spans="1:10">
      <c r="A3" s="1"/>
      <c r="B3" s="5"/>
      <c r="C3" s="8"/>
      <c r="D3" s="1"/>
      <c r="E3" s="9" t="s">
        <v>2</v>
      </c>
      <c r="F3" s="9"/>
      <c r="G3" s="2"/>
      <c r="H3" s="2"/>
      <c r="I3" s="2"/>
      <c r="J3" s="1"/>
    </row>
    <row r="4" spans="1:10">
      <c r="A4" s="1"/>
      <c r="B4" s="10"/>
      <c r="C4" s="10"/>
      <c r="D4" s="6" t="s">
        <v>3</v>
      </c>
      <c r="E4" s="6"/>
      <c r="F4" s="6"/>
      <c r="G4" s="6"/>
      <c r="H4" s="2"/>
      <c r="I4" s="2"/>
      <c r="J4" s="1"/>
    </row>
    <row r="5" spans="1:10">
      <c r="A5" s="1"/>
      <c r="B5" s="2"/>
      <c r="C5" s="11" t="s">
        <v>4</v>
      </c>
      <c r="D5" s="8"/>
      <c r="E5" s="8"/>
      <c r="F5" s="12"/>
      <c r="G5" s="13" t="s">
        <v>5</v>
      </c>
      <c r="H5" s="14"/>
      <c r="I5" s="14"/>
      <c r="J5" s="7"/>
    </row>
    <row r="6" spans="1:10">
      <c r="A6" s="1"/>
      <c r="B6" s="2"/>
      <c r="C6" s="7" t="s">
        <v>6</v>
      </c>
      <c r="D6" s="7"/>
      <c r="E6" s="7"/>
      <c r="F6" s="15"/>
      <c r="G6" s="16" t="s">
        <v>7</v>
      </c>
      <c r="H6" s="16"/>
      <c r="I6" s="16"/>
      <c r="J6" s="7"/>
    </row>
    <row r="7" spans="1:10">
      <c r="A7" s="1"/>
      <c r="B7" s="2"/>
      <c r="C7" s="7" t="s">
        <v>8</v>
      </c>
      <c r="D7" s="7"/>
      <c r="E7" s="2"/>
      <c r="F7" s="15"/>
      <c r="G7" s="16" t="s">
        <v>9</v>
      </c>
      <c r="H7" s="16"/>
      <c r="I7" s="16"/>
      <c r="J7" s="7"/>
    </row>
    <row r="8" spans="1:10">
      <c r="A8" s="1"/>
      <c r="B8" s="2"/>
      <c r="C8" s="7" t="s">
        <v>10</v>
      </c>
      <c r="D8" s="7"/>
      <c r="E8" s="7"/>
      <c r="F8" s="15"/>
      <c r="G8" s="17" t="s">
        <v>11</v>
      </c>
      <c r="H8" s="17"/>
      <c r="I8" s="17"/>
      <c r="J8" s="18"/>
    </row>
    <row r="9" spans="1:10">
      <c r="A9" s="1"/>
      <c r="B9" s="2"/>
      <c r="C9" s="7" t="s">
        <v>12</v>
      </c>
      <c r="D9" s="7"/>
      <c r="E9" s="19"/>
      <c r="F9" s="15"/>
      <c r="G9" s="16" t="s">
        <v>13</v>
      </c>
      <c r="H9" s="16"/>
      <c r="I9" s="16"/>
      <c r="J9" s="7"/>
    </row>
    <row r="10" spans="1:10">
      <c r="A10" s="1"/>
      <c r="B10" s="2"/>
      <c r="C10" s="7" t="s">
        <v>14</v>
      </c>
      <c r="D10" s="7"/>
      <c r="E10" s="7"/>
      <c r="F10" s="15"/>
      <c r="G10" s="16" t="s">
        <v>15</v>
      </c>
      <c r="H10" s="16"/>
      <c r="I10" s="16"/>
      <c r="J10" s="7"/>
    </row>
    <row r="11" spans="1:10">
      <c r="A11" s="1"/>
      <c r="B11" s="2"/>
      <c r="C11" s="7" t="s">
        <v>16</v>
      </c>
      <c r="D11" s="7"/>
      <c r="E11" s="7"/>
      <c r="F11" s="19"/>
      <c r="G11" s="16" t="s">
        <v>17</v>
      </c>
      <c r="H11" s="16"/>
      <c r="I11" s="16"/>
      <c r="J11" s="7"/>
    </row>
    <row r="12" spans="1:10">
      <c r="A12" s="1"/>
      <c r="B12" s="2"/>
      <c r="C12" s="7" t="s">
        <v>18</v>
      </c>
      <c r="D12" s="7"/>
      <c r="E12" s="2"/>
      <c r="F12" s="15"/>
      <c r="G12" s="16" t="s">
        <v>19</v>
      </c>
      <c r="H12" s="16"/>
      <c r="I12" s="16"/>
      <c r="J12" s="7"/>
    </row>
    <row r="13" spans="1:10">
      <c r="A13" s="1"/>
      <c r="B13" s="2"/>
      <c r="C13" s="20" t="s">
        <v>20</v>
      </c>
      <c r="D13" s="21"/>
      <c r="E13" s="21"/>
      <c r="F13" s="21"/>
      <c r="G13" s="20" t="s">
        <v>21</v>
      </c>
      <c r="H13" s="20"/>
      <c r="I13" s="20"/>
      <c r="J13" s="20"/>
    </row>
    <row r="14" spans="1:10">
      <c r="A14" s="1"/>
      <c r="B14" s="2"/>
      <c r="C14" s="20" t="s">
        <v>22</v>
      </c>
      <c r="D14" s="22"/>
      <c r="E14" s="22"/>
      <c r="F14" s="23"/>
      <c r="G14" s="9" t="s">
        <v>23</v>
      </c>
      <c r="H14" s="22"/>
      <c r="I14" s="22"/>
      <c r="J14" s="22"/>
    </row>
    <row r="15" spans="1:10">
      <c r="A15" s="1"/>
      <c r="B15" s="2"/>
      <c r="C15" s="7" t="s">
        <v>24</v>
      </c>
      <c r="D15" s="7"/>
      <c r="E15" s="2"/>
      <c r="F15" s="15"/>
      <c r="G15" s="16" t="s">
        <v>25</v>
      </c>
      <c r="H15" s="16"/>
      <c r="I15" s="16"/>
      <c r="J15" s="7"/>
    </row>
    <row r="16" spans="1:10">
      <c r="A16" s="1"/>
      <c r="B16" s="2"/>
      <c r="C16" s="1" t="s">
        <v>26</v>
      </c>
      <c r="D16" s="1"/>
      <c r="E16" s="2"/>
      <c r="F16" s="15"/>
      <c r="G16" s="24"/>
      <c r="H16" s="24"/>
      <c r="I16" s="24"/>
      <c r="J16" s="1"/>
    </row>
    <row r="17" spans="1:10" ht="30">
      <c r="A17" s="25" t="s">
        <v>27</v>
      </c>
      <c r="B17" s="26" t="s">
        <v>28</v>
      </c>
      <c r="C17" s="27" t="s">
        <v>29</v>
      </c>
      <c r="D17" s="27" t="s">
        <v>30</v>
      </c>
      <c r="E17" s="27" t="s">
        <v>31</v>
      </c>
      <c r="F17" s="27" t="s">
        <v>32</v>
      </c>
      <c r="G17" s="27" t="s">
        <v>33</v>
      </c>
      <c r="H17" s="27" t="s">
        <v>34</v>
      </c>
      <c r="I17" s="27" t="s">
        <v>35</v>
      </c>
      <c r="J17" s="28" t="s">
        <v>36</v>
      </c>
    </row>
    <row r="18" spans="1:10">
      <c r="A18" s="29"/>
      <c r="B18" s="30" t="s">
        <v>37</v>
      </c>
      <c r="C18" s="31"/>
      <c r="D18" s="31"/>
      <c r="E18" s="31"/>
      <c r="F18" s="31"/>
      <c r="G18" s="31"/>
      <c r="H18" s="31"/>
      <c r="I18" s="31"/>
      <c r="J18" s="31"/>
    </row>
    <row r="19" spans="1:10" ht="14.25" customHeight="1">
      <c r="A19" s="32">
        <v>1</v>
      </c>
      <c r="B19" s="33">
        <v>1</v>
      </c>
      <c r="C19" s="34" t="s">
        <v>38</v>
      </c>
      <c r="D19" s="35">
        <v>2005</v>
      </c>
      <c r="E19" s="35" t="s">
        <v>39</v>
      </c>
      <c r="F19" s="36" t="s">
        <v>40</v>
      </c>
      <c r="G19" s="37">
        <v>45.83</v>
      </c>
      <c r="H19" s="37">
        <v>46.86</v>
      </c>
      <c r="I19" s="33">
        <f>G19+H19</f>
        <v>92.69</v>
      </c>
      <c r="J19" s="35" t="s">
        <v>39</v>
      </c>
    </row>
    <row r="20" spans="1:10">
      <c r="A20" s="32"/>
      <c r="B20" s="38" t="s">
        <v>41</v>
      </c>
      <c r="C20" s="39"/>
      <c r="D20" s="39"/>
      <c r="E20" s="39"/>
      <c r="F20" s="39"/>
      <c r="G20" s="39"/>
      <c r="H20" s="39"/>
      <c r="I20" s="39"/>
      <c r="J20" s="39"/>
    </row>
    <row r="21" spans="1:10" ht="15" customHeight="1">
      <c r="A21" s="40">
        <v>1</v>
      </c>
      <c r="B21" s="37">
        <v>6</v>
      </c>
      <c r="C21" s="34" t="s">
        <v>42</v>
      </c>
      <c r="D21" s="35">
        <v>2007</v>
      </c>
      <c r="E21" s="35" t="s">
        <v>43</v>
      </c>
      <c r="F21" s="35" t="s">
        <v>44</v>
      </c>
      <c r="G21" s="37">
        <v>42.89</v>
      </c>
      <c r="H21" s="33">
        <v>44.65</v>
      </c>
      <c r="I21" s="33">
        <f>G21+H21</f>
        <v>87.539999999999992</v>
      </c>
      <c r="J21" s="41" t="s">
        <v>39</v>
      </c>
    </row>
    <row r="22" spans="1:10" ht="15" customHeight="1">
      <c r="A22" s="40">
        <v>2</v>
      </c>
      <c r="B22" s="37">
        <v>5</v>
      </c>
      <c r="C22" s="34" t="s">
        <v>45</v>
      </c>
      <c r="D22" s="35">
        <v>2005</v>
      </c>
      <c r="E22" s="35" t="s">
        <v>39</v>
      </c>
      <c r="F22" s="36" t="s">
        <v>40</v>
      </c>
      <c r="G22" s="37">
        <v>42.8</v>
      </c>
      <c r="H22" s="33">
        <v>44.98</v>
      </c>
      <c r="I22" s="33">
        <f>G22+H22</f>
        <v>87.78</v>
      </c>
      <c r="J22" s="41" t="s">
        <v>39</v>
      </c>
    </row>
    <row r="23" spans="1:10" ht="15" customHeight="1">
      <c r="A23" s="40">
        <v>3</v>
      </c>
      <c r="B23" s="37">
        <v>4</v>
      </c>
      <c r="C23" s="34" t="s">
        <v>46</v>
      </c>
      <c r="D23" s="35">
        <v>2009</v>
      </c>
      <c r="E23" s="35" t="s">
        <v>47</v>
      </c>
      <c r="F23" s="35" t="s">
        <v>44</v>
      </c>
      <c r="G23" s="37">
        <v>59.44</v>
      </c>
      <c r="H23" s="33">
        <v>58.54</v>
      </c>
      <c r="I23" s="33">
        <f>G23+H23</f>
        <v>117.97999999999999</v>
      </c>
      <c r="J23" s="42"/>
    </row>
    <row r="24" spans="1:10" ht="15" customHeight="1">
      <c r="A24" s="32"/>
      <c r="B24" s="33">
        <v>3</v>
      </c>
      <c r="C24" s="34" t="s">
        <v>48</v>
      </c>
      <c r="D24" s="35">
        <v>2006</v>
      </c>
      <c r="E24" s="35" t="s">
        <v>49</v>
      </c>
      <c r="F24" s="35" t="s">
        <v>44</v>
      </c>
      <c r="G24" s="37" t="s">
        <v>50</v>
      </c>
      <c r="H24" s="37"/>
      <c r="I24" s="33"/>
      <c r="J24" s="42"/>
    </row>
    <row r="25" spans="1:10" ht="15" customHeight="1">
      <c r="A25" s="43"/>
      <c r="B25" s="33">
        <v>2</v>
      </c>
      <c r="C25" s="34" t="s">
        <v>51</v>
      </c>
      <c r="D25" s="35">
        <v>2007</v>
      </c>
      <c r="E25" s="35" t="s">
        <v>43</v>
      </c>
      <c r="F25" s="35" t="s">
        <v>52</v>
      </c>
      <c r="G25" s="33" t="s">
        <v>50</v>
      </c>
      <c r="H25" s="37"/>
      <c r="I25" s="33"/>
      <c r="J25" s="42"/>
    </row>
    <row r="26" spans="1:10">
      <c r="A26" s="44"/>
      <c r="B26" s="30" t="s">
        <v>53</v>
      </c>
      <c r="C26" s="31"/>
      <c r="D26" s="31"/>
      <c r="E26" s="31"/>
      <c r="F26" s="31"/>
      <c r="G26" s="31"/>
      <c r="H26" s="31"/>
      <c r="I26" s="31"/>
      <c r="J26" s="31"/>
    </row>
    <row r="27" spans="1:10" ht="15" customHeight="1">
      <c r="A27" s="45">
        <v>1</v>
      </c>
      <c r="B27" s="46">
        <v>14</v>
      </c>
      <c r="C27" s="47" t="s">
        <v>54</v>
      </c>
      <c r="D27" s="41">
        <v>2003</v>
      </c>
      <c r="E27" s="41" t="s">
        <v>55</v>
      </c>
      <c r="F27" s="41" t="s">
        <v>56</v>
      </c>
      <c r="G27" s="46">
        <v>36.22</v>
      </c>
      <c r="H27" s="46">
        <v>37.53</v>
      </c>
      <c r="I27" s="46">
        <f t="shared" ref="I27:I33" si="0">G27+H27</f>
        <v>73.75</v>
      </c>
      <c r="J27" s="41" t="s">
        <v>55</v>
      </c>
    </row>
    <row r="28" spans="1:10" ht="15" customHeight="1">
      <c r="A28" s="45">
        <v>2</v>
      </c>
      <c r="B28" s="46">
        <v>7</v>
      </c>
      <c r="C28" s="47" t="s">
        <v>57</v>
      </c>
      <c r="D28" s="41">
        <v>2003</v>
      </c>
      <c r="E28" s="41" t="s">
        <v>55</v>
      </c>
      <c r="F28" s="41" t="s">
        <v>56</v>
      </c>
      <c r="G28" s="46">
        <v>37.21</v>
      </c>
      <c r="H28" s="48">
        <v>37.76</v>
      </c>
      <c r="I28" s="46">
        <f t="shared" si="0"/>
        <v>74.97</v>
      </c>
      <c r="J28" s="41" t="s">
        <v>55</v>
      </c>
    </row>
    <row r="29" spans="1:10" ht="15" customHeight="1">
      <c r="A29" s="45">
        <v>3</v>
      </c>
      <c r="B29" s="46">
        <v>13</v>
      </c>
      <c r="C29" s="47" t="s">
        <v>58</v>
      </c>
      <c r="D29" s="41">
        <v>2003</v>
      </c>
      <c r="E29" s="41" t="s">
        <v>55</v>
      </c>
      <c r="F29" s="41" t="s">
        <v>56</v>
      </c>
      <c r="G29" s="46">
        <v>37.130000000000003</v>
      </c>
      <c r="H29" s="46">
        <v>38.39</v>
      </c>
      <c r="I29" s="46">
        <f t="shared" si="0"/>
        <v>75.52000000000001</v>
      </c>
      <c r="J29" s="41" t="s">
        <v>55</v>
      </c>
    </row>
    <row r="30" spans="1:10" ht="15" customHeight="1">
      <c r="A30" s="45">
        <v>4</v>
      </c>
      <c r="B30" s="46">
        <v>10</v>
      </c>
      <c r="C30" s="47" t="s">
        <v>59</v>
      </c>
      <c r="D30" s="41">
        <v>2004</v>
      </c>
      <c r="E30" s="41" t="s">
        <v>55</v>
      </c>
      <c r="F30" s="41" t="s">
        <v>56</v>
      </c>
      <c r="G30" s="46">
        <v>39.159999999999997</v>
      </c>
      <c r="H30" s="48">
        <v>39.729999999999997</v>
      </c>
      <c r="I30" s="46">
        <f t="shared" si="0"/>
        <v>78.889999999999986</v>
      </c>
      <c r="J30" s="41" t="s">
        <v>39</v>
      </c>
    </row>
    <row r="31" spans="1:10" ht="15" customHeight="1">
      <c r="A31" s="45">
        <v>5</v>
      </c>
      <c r="B31" s="46">
        <v>8</v>
      </c>
      <c r="C31" s="47" t="s">
        <v>60</v>
      </c>
      <c r="D31" s="41">
        <v>2004</v>
      </c>
      <c r="E31" s="41" t="s">
        <v>39</v>
      </c>
      <c r="F31" s="41" t="s">
        <v>56</v>
      </c>
      <c r="G31" s="48">
        <v>39.99</v>
      </c>
      <c r="H31" s="46">
        <v>40.119999999999997</v>
      </c>
      <c r="I31" s="46">
        <f t="shared" si="0"/>
        <v>80.11</v>
      </c>
      <c r="J31" s="41" t="s">
        <v>39</v>
      </c>
    </row>
    <row r="32" spans="1:10" ht="15" customHeight="1">
      <c r="A32" s="45">
        <v>6</v>
      </c>
      <c r="B32" s="46">
        <v>9</v>
      </c>
      <c r="C32" s="47" t="s">
        <v>61</v>
      </c>
      <c r="D32" s="41">
        <v>2004</v>
      </c>
      <c r="E32" s="41" t="s">
        <v>39</v>
      </c>
      <c r="F32" s="41" t="s">
        <v>52</v>
      </c>
      <c r="G32" s="48">
        <v>41.19</v>
      </c>
      <c r="H32" s="46">
        <v>41.74</v>
      </c>
      <c r="I32" s="46">
        <f t="shared" si="0"/>
        <v>82.93</v>
      </c>
      <c r="J32" s="41" t="s">
        <v>39</v>
      </c>
    </row>
    <row r="33" spans="1:10" ht="15" customHeight="1">
      <c r="A33" s="45">
        <v>7</v>
      </c>
      <c r="B33" s="46">
        <v>12</v>
      </c>
      <c r="C33" s="47" t="s">
        <v>62</v>
      </c>
      <c r="D33" s="41">
        <v>2004</v>
      </c>
      <c r="E33" s="41" t="s">
        <v>39</v>
      </c>
      <c r="F33" s="41" t="s">
        <v>56</v>
      </c>
      <c r="G33" s="46">
        <v>40.82</v>
      </c>
      <c r="H33" s="46">
        <v>42.46</v>
      </c>
      <c r="I33" s="46">
        <f t="shared" si="0"/>
        <v>83.28</v>
      </c>
      <c r="J33" s="41" t="s">
        <v>39</v>
      </c>
    </row>
    <row r="34" spans="1:10" ht="15" customHeight="1">
      <c r="A34" s="43"/>
      <c r="B34" s="30" t="s">
        <v>63</v>
      </c>
      <c r="C34" s="31"/>
      <c r="D34" s="31"/>
      <c r="E34" s="31"/>
      <c r="F34" s="31"/>
      <c r="G34" s="31"/>
      <c r="H34" s="31"/>
      <c r="I34" s="31"/>
      <c r="J34" s="31"/>
    </row>
    <row r="35" spans="1:10" ht="15" customHeight="1">
      <c r="A35" s="40">
        <v>1</v>
      </c>
      <c r="B35" s="37">
        <v>20</v>
      </c>
      <c r="C35" s="34" t="s">
        <v>64</v>
      </c>
      <c r="D35" s="35">
        <v>2001</v>
      </c>
      <c r="E35" s="35" t="s">
        <v>55</v>
      </c>
      <c r="F35" s="35" t="s">
        <v>52</v>
      </c>
      <c r="G35" s="37">
        <v>36.299999999999997</v>
      </c>
      <c r="H35" s="37">
        <v>37.15</v>
      </c>
      <c r="I35" s="37">
        <f>G35+H35</f>
        <v>73.449999999999989</v>
      </c>
      <c r="J35" s="35" t="s">
        <v>55</v>
      </c>
    </row>
    <row r="36" spans="1:10" ht="15" customHeight="1">
      <c r="A36" s="40">
        <v>2</v>
      </c>
      <c r="B36" s="37">
        <v>15</v>
      </c>
      <c r="C36" s="34" t="s">
        <v>65</v>
      </c>
      <c r="D36" s="35">
        <v>2002</v>
      </c>
      <c r="E36" s="35" t="s">
        <v>55</v>
      </c>
      <c r="F36" s="35" t="s">
        <v>56</v>
      </c>
      <c r="G36" s="37">
        <v>37.22</v>
      </c>
      <c r="H36" s="37">
        <v>37.380000000000003</v>
      </c>
      <c r="I36" s="37">
        <f>G36+H36</f>
        <v>74.599999999999994</v>
      </c>
      <c r="J36" s="35" t="s">
        <v>55</v>
      </c>
    </row>
    <row r="37" spans="1:10" ht="15" customHeight="1">
      <c r="A37" s="40">
        <v>3</v>
      </c>
      <c r="B37" s="37">
        <v>17</v>
      </c>
      <c r="C37" s="34" t="s">
        <v>66</v>
      </c>
      <c r="D37" s="35">
        <v>2002</v>
      </c>
      <c r="E37" s="35" t="s">
        <v>55</v>
      </c>
      <c r="F37" s="35" t="s">
        <v>56</v>
      </c>
      <c r="G37" s="37">
        <v>37.35</v>
      </c>
      <c r="H37" s="37">
        <v>38.06</v>
      </c>
      <c r="I37" s="37">
        <f>G37+H37</f>
        <v>75.41</v>
      </c>
      <c r="J37" s="35" t="s">
        <v>55</v>
      </c>
    </row>
    <row r="38" spans="1:10" ht="15" customHeight="1">
      <c r="A38" s="49">
        <v>4</v>
      </c>
      <c r="B38" s="37">
        <v>18</v>
      </c>
      <c r="C38" s="34" t="s">
        <v>67</v>
      </c>
      <c r="D38" s="35">
        <v>2002</v>
      </c>
      <c r="E38" s="35" t="s">
        <v>39</v>
      </c>
      <c r="F38" s="35" t="s">
        <v>56</v>
      </c>
      <c r="G38" s="37">
        <v>39.18</v>
      </c>
      <c r="H38" s="37">
        <v>39.71</v>
      </c>
      <c r="I38" s="37">
        <f>G38+H38</f>
        <v>78.89</v>
      </c>
      <c r="J38" s="41" t="s">
        <v>39</v>
      </c>
    </row>
    <row r="39" spans="1:10" ht="15" customHeight="1">
      <c r="A39" s="43"/>
      <c r="B39" s="37">
        <v>16</v>
      </c>
      <c r="C39" s="34" t="s">
        <v>68</v>
      </c>
      <c r="D39" s="35">
        <v>2001</v>
      </c>
      <c r="E39" s="35" t="s">
        <v>39</v>
      </c>
      <c r="F39" s="35" t="s">
        <v>44</v>
      </c>
      <c r="G39" s="37">
        <v>39.369999999999997</v>
      </c>
      <c r="H39" s="37" t="s">
        <v>50</v>
      </c>
      <c r="I39" s="37"/>
      <c r="J39" s="50"/>
    </row>
    <row r="40" spans="1:10" ht="15" customHeight="1">
      <c r="A40" s="43"/>
      <c r="B40" s="37">
        <v>19</v>
      </c>
      <c r="C40" s="34" t="s">
        <v>69</v>
      </c>
      <c r="D40" s="35">
        <v>2002</v>
      </c>
      <c r="E40" s="35" t="s">
        <v>43</v>
      </c>
      <c r="F40" s="35" t="s">
        <v>44</v>
      </c>
      <c r="G40" s="37">
        <v>50.19</v>
      </c>
      <c r="H40" s="37" t="s">
        <v>50</v>
      </c>
      <c r="I40" s="37"/>
      <c r="J40" s="50"/>
    </row>
    <row r="41" spans="1:10" ht="15" customHeight="1">
      <c r="A41" s="44"/>
      <c r="B41" s="38" t="s">
        <v>70</v>
      </c>
      <c r="C41" s="39"/>
      <c r="D41" s="39"/>
      <c r="E41" s="39"/>
      <c r="F41" s="39"/>
      <c r="G41" s="39"/>
      <c r="H41" s="39"/>
      <c r="I41" s="39"/>
      <c r="J41" s="39"/>
    </row>
    <row r="42" spans="1:10" ht="15" customHeight="1">
      <c r="A42" s="40">
        <v>1</v>
      </c>
      <c r="B42" s="35">
        <v>31</v>
      </c>
      <c r="C42" s="34" t="s">
        <v>71</v>
      </c>
      <c r="D42" s="35">
        <v>2003</v>
      </c>
      <c r="E42" s="35" t="s">
        <v>39</v>
      </c>
      <c r="F42" s="35" t="s">
        <v>56</v>
      </c>
      <c r="G42" s="33">
        <v>36.36</v>
      </c>
      <c r="H42" s="33">
        <v>36.380000000000003</v>
      </c>
      <c r="I42" s="33">
        <f t="shared" ref="I42:I51" si="1">+G42+H42</f>
        <v>72.740000000000009</v>
      </c>
      <c r="J42" s="35" t="s">
        <v>55</v>
      </c>
    </row>
    <row r="43" spans="1:10" ht="15" customHeight="1">
      <c r="A43" s="40">
        <v>2</v>
      </c>
      <c r="B43" s="35">
        <v>30</v>
      </c>
      <c r="C43" s="34" t="s">
        <v>72</v>
      </c>
      <c r="D43" s="35">
        <v>2003</v>
      </c>
      <c r="E43" s="35" t="s">
        <v>55</v>
      </c>
      <c r="F43" s="35" t="s">
        <v>56</v>
      </c>
      <c r="G43" s="33">
        <v>37.21</v>
      </c>
      <c r="H43" s="33">
        <v>37.61</v>
      </c>
      <c r="I43" s="33">
        <f t="shared" si="1"/>
        <v>74.819999999999993</v>
      </c>
      <c r="J43" s="35" t="s">
        <v>55</v>
      </c>
    </row>
    <row r="44" spans="1:10" ht="15" customHeight="1">
      <c r="A44" s="40">
        <v>3</v>
      </c>
      <c r="B44" s="35">
        <v>35</v>
      </c>
      <c r="C44" s="34" t="s">
        <v>73</v>
      </c>
      <c r="D44" s="35">
        <v>2003</v>
      </c>
      <c r="E44" s="35" t="s">
        <v>39</v>
      </c>
      <c r="F44" s="35" t="s">
        <v>56</v>
      </c>
      <c r="G44" s="33">
        <v>37.1</v>
      </c>
      <c r="H44" s="33">
        <v>37.74</v>
      </c>
      <c r="I44" s="33">
        <f t="shared" si="1"/>
        <v>74.84</v>
      </c>
      <c r="J44" s="35" t="s">
        <v>55</v>
      </c>
    </row>
    <row r="45" spans="1:10" ht="15" customHeight="1">
      <c r="A45" s="40">
        <v>4</v>
      </c>
      <c r="B45" s="35">
        <v>32</v>
      </c>
      <c r="C45" s="34" t="s">
        <v>74</v>
      </c>
      <c r="D45" s="35">
        <v>2003</v>
      </c>
      <c r="E45" s="35" t="s">
        <v>39</v>
      </c>
      <c r="F45" s="35" t="s">
        <v>52</v>
      </c>
      <c r="G45" s="33">
        <v>37.380000000000003</v>
      </c>
      <c r="H45" s="33">
        <v>38.03</v>
      </c>
      <c r="I45" s="33">
        <f t="shared" si="1"/>
        <v>75.41</v>
      </c>
      <c r="J45" s="35" t="s">
        <v>39</v>
      </c>
    </row>
    <row r="46" spans="1:10" ht="15" customHeight="1">
      <c r="A46" s="40">
        <v>5</v>
      </c>
      <c r="B46" s="35">
        <v>38</v>
      </c>
      <c r="C46" s="34" t="s">
        <v>75</v>
      </c>
      <c r="D46" s="35">
        <v>2003</v>
      </c>
      <c r="E46" s="35" t="s">
        <v>55</v>
      </c>
      <c r="F46" s="35" t="s">
        <v>56</v>
      </c>
      <c r="G46" s="33">
        <v>38.11</v>
      </c>
      <c r="H46" s="33">
        <v>38.880000000000003</v>
      </c>
      <c r="I46" s="33">
        <f t="shared" si="1"/>
        <v>76.990000000000009</v>
      </c>
      <c r="J46" s="35" t="s">
        <v>39</v>
      </c>
    </row>
    <row r="47" spans="1:10" ht="15" customHeight="1">
      <c r="A47" s="40">
        <v>6</v>
      </c>
      <c r="B47" s="35">
        <v>36</v>
      </c>
      <c r="C47" s="34" t="s">
        <v>76</v>
      </c>
      <c r="D47" s="35">
        <v>2004</v>
      </c>
      <c r="E47" s="35" t="s">
        <v>39</v>
      </c>
      <c r="F47" s="35" t="s">
        <v>52</v>
      </c>
      <c r="G47" s="33">
        <v>38.39</v>
      </c>
      <c r="H47" s="33">
        <v>39.020000000000003</v>
      </c>
      <c r="I47" s="33">
        <f t="shared" si="1"/>
        <v>77.41</v>
      </c>
      <c r="J47" s="35" t="s">
        <v>39</v>
      </c>
    </row>
    <row r="48" spans="1:10" ht="15" customHeight="1">
      <c r="A48" s="40">
        <v>7</v>
      </c>
      <c r="B48" s="35">
        <v>37</v>
      </c>
      <c r="C48" s="34" t="s">
        <v>77</v>
      </c>
      <c r="D48" s="35">
        <v>2003</v>
      </c>
      <c r="E48" s="35" t="s">
        <v>55</v>
      </c>
      <c r="F48" s="35" t="s">
        <v>56</v>
      </c>
      <c r="G48" s="33">
        <v>39.25</v>
      </c>
      <c r="H48" s="33">
        <v>40.42</v>
      </c>
      <c r="I48" s="33">
        <f t="shared" si="1"/>
        <v>79.67</v>
      </c>
      <c r="J48" s="35" t="s">
        <v>39</v>
      </c>
    </row>
    <row r="49" spans="1:10" ht="15" customHeight="1">
      <c r="A49" s="40">
        <v>8</v>
      </c>
      <c r="B49" s="35">
        <v>33</v>
      </c>
      <c r="C49" s="34" t="s">
        <v>78</v>
      </c>
      <c r="D49" s="35">
        <v>2004</v>
      </c>
      <c r="E49" s="35" t="s">
        <v>39</v>
      </c>
      <c r="F49" s="35" t="s">
        <v>56</v>
      </c>
      <c r="G49" s="33">
        <v>39.71</v>
      </c>
      <c r="H49" s="33">
        <v>40.369999999999997</v>
      </c>
      <c r="I49" s="33">
        <f t="shared" si="1"/>
        <v>80.08</v>
      </c>
      <c r="J49" s="35" t="s">
        <v>39</v>
      </c>
    </row>
    <row r="50" spans="1:10" ht="15" customHeight="1">
      <c r="A50" s="40">
        <v>9</v>
      </c>
      <c r="B50" s="35">
        <v>34</v>
      </c>
      <c r="C50" s="34" t="s">
        <v>79</v>
      </c>
      <c r="D50" s="35">
        <v>2003</v>
      </c>
      <c r="E50" s="35" t="s">
        <v>39</v>
      </c>
      <c r="F50" s="35" t="s">
        <v>56</v>
      </c>
      <c r="G50" s="33">
        <v>42.79</v>
      </c>
      <c r="H50" s="33">
        <v>39.51</v>
      </c>
      <c r="I50" s="33">
        <f t="shared" si="1"/>
        <v>82.3</v>
      </c>
      <c r="J50" s="35" t="s">
        <v>39</v>
      </c>
    </row>
    <row r="51" spans="1:10" ht="15" customHeight="1">
      <c r="A51" s="40">
        <v>10</v>
      </c>
      <c r="B51" s="35">
        <v>39</v>
      </c>
      <c r="C51" s="34" t="s">
        <v>80</v>
      </c>
      <c r="D51" s="35">
        <v>2004</v>
      </c>
      <c r="E51" s="35" t="s">
        <v>81</v>
      </c>
      <c r="F51" s="35" t="s">
        <v>44</v>
      </c>
      <c r="G51" s="33">
        <v>57.49</v>
      </c>
      <c r="H51" s="33">
        <v>57.38</v>
      </c>
      <c r="I51" s="33">
        <f t="shared" si="1"/>
        <v>114.87</v>
      </c>
      <c r="J51" s="42"/>
    </row>
    <row r="52" spans="1:10">
      <c r="A52" s="44"/>
      <c r="B52" s="51" t="s">
        <v>82</v>
      </c>
      <c r="C52" s="52"/>
      <c r="D52" s="52"/>
      <c r="E52" s="52"/>
      <c r="F52" s="52"/>
      <c r="G52" s="52"/>
      <c r="H52" s="52"/>
      <c r="I52" s="52"/>
      <c r="J52" s="52"/>
    </row>
    <row r="53" spans="1:10" ht="13.5" customHeight="1">
      <c r="A53" s="40">
        <v>1</v>
      </c>
      <c r="B53" s="35">
        <v>42</v>
      </c>
      <c r="C53" s="34" t="s">
        <v>83</v>
      </c>
      <c r="D53" s="35">
        <v>2002</v>
      </c>
      <c r="E53" s="35" t="s">
        <v>55</v>
      </c>
      <c r="F53" s="35" t="s">
        <v>56</v>
      </c>
      <c r="G53" s="33">
        <v>34.01</v>
      </c>
      <c r="H53" s="33">
        <v>34.89</v>
      </c>
      <c r="I53" s="36">
        <f t="shared" ref="I53:I64" si="2">G53+H53</f>
        <v>68.900000000000006</v>
      </c>
      <c r="J53" s="35" t="s">
        <v>55</v>
      </c>
    </row>
    <row r="54" spans="1:10" ht="13.5" customHeight="1">
      <c r="A54" s="40">
        <v>2</v>
      </c>
      <c r="B54" s="35">
        <v>47</v>
      </c>
      <c r="C54" s="34" t="s">
        <v>84</v>
      </c>
      <c r="D54" s="35">
        <v>2002</v>
      </c>
      <c r="E54" s="35" t="s">
        <v>55</v>
      </c>
      <c r="F54" s="35" t="s">
        <v>56</v>
      </c>
      <c r="G54" s="33">
        <v>34.35</v>
      </c>
      <c r="H54" s="33">
        <v>35.19</v>
      </c>
      <c r="I54" s="36">
        <f t="shared" si="2"/>
        <v>69.539999999999992</v>
      </c>
      <c r="J54" s="35" t="s">
        <v>55</v>
      </c>
    </row>
    <row r="55" spans="1:10" ht="13.5" customHeight="1">
      <c r="A55" s="40">
        <v>3</v>
      </c>
      <c r="B55" s="35">
        <v>41</v>
      </c>
      <c r="C55" s="34" t="s">
        <v>85</v>
      </c>
      <c r="D55" s="35">
        <v>2002</v>
      </c>
      <c r="E55" s="35" t="s">
        <v>55</v>
      </c>
      <c r="F55" s="35" t="s">
        <v>56</v>
      </c>
      <c r="G55" s="33">
        <v>34.81</v>
      </c>
      <c r="H55" s="33">
        <v>34.94</v>
      </c>
      <c r="I55" s="36">
        <f t="shared" si="2"/>
        <v>69.75</v>
      </c>
      <c r="J55" s="35" t="s">
        <v>55</v>
      </c>
    </row>
    <row r="56" spans="1:10" ht="13.5" customHeight="1">
      <c r="A56" s="40">
        <v>4</v>
      </c>
      <c r="B56" s="35">
        <v>43</v>
      </c>
      <c r="C56" s="34" t="s">
        <v>86</v>
      </c>
      <c r="D56" s="35">
        <v>2001</v>
      </c>
      <c r="E56" s="35" t="s">
        <v>55</v>
      </c>
      <c r="F56" s="35" t="s">
        <v>56</v>
      </c>
      <c r="G56" s="33">
        <v>34.729999999999997</v>
      </c>
      <c r="H56" s="33">
        <v>35.18</v>
      </c>
      <c r="I56" s="36">
        <f t="shared" si="2"/>
        <v>69.91</v>
      </c>
      <c r="J56" s="35" t="s">
        <v>55</v>
      </c>
    </row>
    <row r="57" spans="1:10" ht="13.5" customHeight="1">
      <c r="A57" s="40">
        <v>5</v>
      </c>
      <c r="B57" s="35">
        <v>40</v>
      </c>
      <c r="C57" s="34" t="s">
        <v>87</v>
      </c>
      <c r="D57" s="35">
        <v>2001</v>
      </c>
      <c r="E57" s="35" t="s">
        <v>39</v>
      </c>
      <c r="F57" s="35" t="s">
        <v>56</v>
      </c>
      <c r="G57" s="33">
        <v>35</v>
      </c>
      <c r="H57" s="33">
        <v>35.35</v>
      </c>
      <c r="I57" s="36">
        <f t="shared" si="2"/>
        <v>70.349999999999994</v>
      </c>
      <c r="J57" s="35" t="s">
        <v>55</v>
      </c>
    </row>
    <row r="58" spans="1:10" ht="13.5" customHeight="1">
      <c r="A58" s="40">
        <v>6</v>
      </c>
      <c r="B58" s="35">
        <v>52</v>
      </c>
      <c r="C58" s="34" t="s">
        <v>88</v>
      </c>
      <c r="D58" s="35">
        <v>2002</v>
      </c>
      <c r="E58" s="35" t="s">
        <v>55</v>
      </c>
      <c r="F58" s="35" t="s">
        <v>56</v>
      </c>
      <c r="G58" s="33">
        <v>35.200000000000003</v>
      </c>
      <c r="H58" s="33">
        <v>35.81</v>
      </c>
      <c r="I58" s="36">
        <f t="shared" si="2"/>
        <v>71.010000000000005</v>
      </c>
      <c r="J58" s="35" t="s">
        <v>55</v>
      </c>
    </row>
    <row r="59" spans="1:10" ht="13.5" customHeight="1">
      <c r="A59" s="40">
        <v>7</v>
      </c>
      <c r="B59" s="35">
        <v>51</v>
      </c>
      <c r="C59" s="34" t="s">
        <v>89</v>
      </c>
      <c r="D59" s="35">
        <v>2002</v>
      </c>
      <c r="E59" s="35" t="s">
        <v>55</v>
      </c>
      <c r="F59" s="35" t="s">
        <v>56</v>
      </c>
      <c r="G59" s="33">
        <v>35.57</v>
      </c>
      <c r="H59" s="33">
        <v>36.299999999999997</v>
      </c>
      <c r="I59" s="36">
        <f t="shared" si="2"/>
        <v>71.87</v>
      </c>
      <c r="J59" s="35" t="s">
        <v>55</v>
      </c>
    </row>
    <row r="60" spans="1:10" ht="13.5" customHeight="1">
      <c r="A60" s="40">
        <v>8</v>
      </c>
      <c r="B60" s="35">
        <v>45</v>
      </c>
      <c r="C60" s="34" t="s">
        <v>90</v>
      </c>
      <c r="D60" s="35">
        <v>2001</v>
      </c>
      <c r="E60" s="35" t="s">
        <v>55</v>
      </c>
      <c r="F60" s="35" t="s">
        <v>44</v>
      </c>
      <c r="G60" s="33">
        <v>36</v>
      </c>
      <c r="H60" s="33">
        <v>36.450000000000003</v>
      </c>
      <c r="I60" s="36">
        <f t="shared" si="2"/>
        <v>72.45</v>
      </c>
      <c r="J60" s="35" t="s">
        <v>39</v>
      </c>
    </row>
    <row r="61" spans="1:10" ht="13.5" customHeight="1">
      <c r="A61" s="40">
        <v>9</v>
      </c>
      <c r="B61" s="35">
        <v>46</v>
      </c>
      <c r="C61" s="34" t="s">
        <v>91</v>
      </c>
      <c r="D61" s="35">
        <v>2002</v>
      </c>
      <c r="E61" s="35" t="s">
        <v>39</v>
      </c>
      <c r="F61" s="35" t="s">
        <v>56</v>
      </c>
      <c r="G61" s="33">
        <v>36.58</v>
      </c>
      <c r="H61" s="33">
        <v>37.54</v>
      </c>
      <c r="I61" s="36">
        <f t="shared" si="2"/>
        <v>74.12</v>
      </c>
      <c r="J61" s="35" t="s">
        <v>39</v>
      </c>
    </row>
    <row r="62" spans="1:10" ht="13.5" customHeight="1">
      <c r="A62" s="40">
        <v>10</v>
      </c>
      <c r="B62" s="35">
        <v>49</v>
      </c>
      <c r="C62" s="34" t="s">
        <v>92</v>
      </c>
      <c r="D62" s="35">
        <v>2002</v>
      </c>
      <c r="E62" s="35" t="s">
        <v>39</v>
      </c>
      <c r="F62" s="35" t="s">
        <v>56</v>
      </c>
      <c r="G62" s="33">
        <v>37.14</v>
      </c>
      <c r="H62" s="33">
        <v>38.549999999999997</v>
      </c>
      <c r="I62" s="36">
        <f t="shared" si="2"/>
        <v>75.69</v>
      </c>
      <c r="J62" s="35" t="s">
        <v>39</v>
      </c>
    </row>
    <row r="63" spans="1:10" ht="13.5" customHeight="1">
      <c r="A63" s="40">
        <v>11</v>
      </c>
      <c r="B63" s="35">
        <v>44</v>
      </c>
      <c r="C63" s="34" t="s">
        <v>93</v>
      </c>
      <c r="D63" s="35">
        <v>2002</v>
      </c>
      <c r="E63" s="35" t="s">
        <v>39</v>
      </c>
      <c r="F63" s="35" t="s">
        <v>52</v>
      </c>
      <c r="G63" s="33">
        <v>37.799999999999997</v>
      </c>
      <c r="H63" s="36">
        <v>39.32</v>
      </c>
      <c r="I63" s="36">
        <f t="shared" si="2"/>
        <v>77.12</v>
      </c>
      <c r="J63" s="35" t="s">
        <v>39</v>
      </c>
    </row>
    <row r="64" spans="1:10" ht="13.5" customHeight="1">
      <c r="A64" s="40">
        <v>12</v>
      </c>
      <c r="B64" s="35">
        <v>48</v>
      </c>
      <c r="C64" s="34" t="s">
        <v>94</v>
      </c>
      <c r="D64" s="35">
        <v>2002</v>
      </c>
      <c r="E64" s="35" t="s">
        <v>39</v>
      </c>
      <c r="F64" s="35" t="s">
        <v>44</v>
      </c>
      <c r="G64" s="33">
        <v>40.51</v>
      </c>
      <c r="H64" s="36">
        <v>41.33</v>
      </c>
      <c r="I64" s="36">
        <f t="shared" si="2"/>
        <v>81.84</v>
      </c>
      <c r="J64" s="53" t="s">
        <v>95</v>
      </c>
    </row>
    <row r="65" spans="1:10" ht="13.5" customHeight="1">
      <c r="A65" s="54"/>
      <c r="B65" s="55"/>
      <c r="C65" s="56"/>
      <c r="D65" s="57"/>
      <c r="E65" s="58"/>
      <c r="F65" s="59"/>
      <c r="G65" s="58"/>
      <c r="H65" s="58"/>
      <c r="I65" s="58"/>
      <c r="J65" s="60"/>
    </row>
    <row r="66" spans="1:10" ht="13.5" customHeight="1"/>
  </sheetData>
  <mergeCells count="32">
    <mergeCell ref="B52:J52"/>
    <mergeCell ref="G16:I16"/>
    <mergeCell ref="B18:J18"/>
    <mergeCell ref="B20:J20"/>
    <mergeCell ref="B26:J26"/>
    <mergeCell ref="B34:J34"/>
    <mergeCell ref="B41:J41"/>
    <mergeCell ref="C13:F13"/>
    <mergeCell ref="G13:J13"/>
    <mergeCell ref="C14:E14"/>
    <mergeCell ref="G14:J14"/>
    <mergeCell ref="C15:D15"/>
    <mergeCell ref="G15:J15"/>
    <mergeCell ref="C10:E10"/>
    <mergeCell ref="G10:J10"/>
    <mergeCell ref="C11:F11"/>
    <mergeCell ref="G11:J11"/>
    <mergeCell ref="C12:D12"/>
    <mergeCell ref="G12:J12"/>
    <mergeCell ref="C7:D7"/>
    <mergeCell ref="G7:J7"/>
    <mergeCell ref="C8:E8"/>
    <mergeCell ref="G8:J8"/>
    <mergeCell ref="C9:E9"/>
    <mergeCell ref="G9:J9"/>
    <mergeCell ref="C1:I1"/>
    <mergeCell ref="D2:G2"/>
    <mergeCell ref="E3:F3"/>
    <mergeCell ref="D4:G4"/>
    <mergeCell ref="G5:J5"/>
    <mergeCell ref="C6:E6"/>
    <mergeCell ref="G6:J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N26" sqref="N26"/>
    </sheetView>
  </sheetViews>
  <sheetFormatPr defaultRowHeight="15"/>
  <cols>
    <col min="1" max="1" width="6.5703125" customWidth="1"/>
    <col min="2" max="2" width="5.7109375" customWidth="1"/>
    <col min="3" max="3" width="22.85546875" customWidth="1"/>
    <col min="6" max="6" width="17.85546875" customWidth="1"/>
  </cols>
  <sheetData>
    <row r="1" spans="1:10">
      <c r="A1" s="1"/>
      <c r="B1" s="61" t="s">
        <v>96</v>
      </c>
      <c r="C1" s="62"/>
      <c r="D1" s="62"/>
      <c r="E1" s="62"/>
      <c r="F1" s="62"/>
      <c r="G1" s="62"/>
      <c r="H1" s="62"/>
      <c r="I1" s="62"/>
      <c r="J1" s="1"/>
    </row>
    <row r="2" spans="1:10">
      <c r="A2" s="1"/>
      <c r="B2" s="2"/>
      <c r="C2" s="3" t="s">
        <v>0</v>
      </c>
      <c r="D2" s="4"/>
      <c r="E2" s="4"/>
      <c r="F2" s="4"/>
      <c r="G2" s="4"/>
      <c r="H2" s="4"/>
      <c r="I2" s="4"/>
      <c r="J2" s="1"/>
    </row>
    <row r="3" spans="1:10">
      <c r="A3" s="1"/>
      <c r="B3" s="5"/>
      <c r="C3" s="5"/>
      <c r="D3" s="6" t="s">
        <v>1</v>
      </c>
      <c r="E3" s="7"/>
      <c r="F3" s="7"/>
      <c r="G3" s="7"/>
      <c r="H3" s="2"/>
      <c r="I3" s="2"/>
      <c r="J3" s="1"/>
    </row>
    <row r="4" spans="1:10">
      <c r="A4" s="1"/>
      <c r="B4" s="5"/>
      <c r="C4" s="8"/>
      <c r="D4" s="1"/>
      <c r="E4" s="9" t="s">
        <v>97</v>
      </c>
      <c r="F4" s="9"/>
      <c r="G4" s="2"/>
      <c r="H4" s="2"/>
      <c r="I4" s="2"/>
      <c r="J4" s="1"/>
    </row>
    <row r="5" spans="1:10">
      <c r="A5" s="1"/>
      <c r="B5" s="10"/>
      <c r="C5" s="10"/>
      <c r="D5" s="6" t="s">
        <v>3</v>
      </c>
      <c r="E5" s="6"/>
      <c r="F5" s="6"/>
      <c r="G5" s="6"/>
      <c r="H5" s="2"/>
      <c r="I5" s="2"/>
      <c r="J5" s="1"/>
    </row>
    <row r="6" spans="1:10">
      <c r="A6" s="1"/>
      <c r="B6" s="2"/>
      <c r="C6" s="11" t="s">
        <v>4</v>
      </c>
      <c r="D6" s="8"/>
      <c r="E6" s="8"/>
      <c r="F6" s="12"/>
      <c r="G6" s="13" t="s">
        <v>5</v>
      </c>
      <c r="H6" s="14"/>
      <c r="I6" s="14"/>
      <c r="J6" s="7"/>
    </row>
    <row r="7" spans="1:10">
      <c r="A7" s="1"/>
      <c r="B7" s="2"/>
      <c r="C7" s="7" t="s">
        <v>6</v>
      </c>
      <c r="D7" s="7"/>
      <c r="E7" s="7"/>
      <c r="F7" s="15"/>
      <c r="G7" s="16" t="s">
        <v>7</v>
      </c>
      <c r="H7" s="16"/>
      <c r="I7" s="16"/>
      <c r="J7" s="7"/>
    </row>
    <row r="8" spans="1:10">
      <c r="A8" s="1"/>
      <c r="B8" s="2"/>
      <c r="C8" s="7" t="s">
        <v>8</v>
      </c>
      <c r="D8" s="7"/>
      <c r="E8" s="2"/>
      <c r="F8" s="15"/>
      <c r="G8" s="16" t="s">
        <v>9</v>
      </c>
      <c r="H8" s="16"/>
      <c r="I8" s="16"/>
      <c r="J8" s="7"/>
    </row>
    <row r="9" spans="1:10">
      <c r="A9" s="1"/>
      <c r="B9" s="2"/>
      <c r="C9" s="7" t="s">
        <v>10</v>
      </c>
      <c r="D9" s="7"/>
      <c r="E9" s="7"/>
      <c r="F9" s="15"/>
      <c r="G9" s="17" t="s">
        <v>11</v>
      </c>
      <c r="H9" s="17"/>
      <c r="I9" s="17"/>
      <c r="J9" s="18"/>
    </row>
    <row r="10" spans="1:10">
      <c r="A10" s="1"/>
      <c r="B10" s="2"/>
      <c r="C10" s="7" t="s">
        <v>12</v>
      </c>
      <c r="D10" s="7"/>
      <c r="E10" s="19"/>
      <c r="F10" s="15"/>
      <c r="G10" s="16" t="s">
        <v>13</v>
      </c>
      <c r="H10" s="16"/>
      <c r="I10" s="16"/>
      <c r="J10" s="7"/>
    </row>
    <row r="11" spans="1:10">
      <c r="A11" s="1"/>
      <c r="B11" s="2"/>
      <c r="C11" s="7" t="s">
        <v>14</v>
      </c>
      <c r="D11" s="7"/>
      <c r="E11" s="7"/>
      <c r="F11" s="15"/>
      <c r="G11" s="16" t="s">
        <v>15</v>
      </c>
      <c r="H11" s="16"/>
      <c r="I11" s="16"/>
      <c r="J11" s="7"/>
    </row>
    <row r="12" spans="1:10">
      <c r="A12" s="1"/>
      <c r="B12" s="2"/>
      <c r="C12" s="7" t="s">
        <v>107</v>
      </c>
      <c r="D12" s="7"/>
      <c r="E12" s="7"/>
      <c r="F12" s="19"/>
      <c r="G12" s="16" t="s">
        <v>108</v>
      </c>
      <c r="H12" s="16"/>
      <c r="I12" s="16"/>
      <c r="J12" s="7"/>
    </row>
    <row r="13" spans="1:10">
      <c r="A13" s="1"/>
      <c r="B13" s="2"/>
      <c r="C13" s="7" t="s">
        <v>98</v>
      </c>
      <c r="D13" s="7"/>
      <c r="E13" s="2"/>
      <c r="F13" s="15"/>
      <c r="G13" s="16" t="s">
        <v>19</v>
      </c>
      <c r="H13" s="16"/>
      <c r="I13" s="16"/>
      <c r="J13" s="7"/>
    </row>
    <row r="14" spans="1:10">
      <c r="A14" s="1"/>
      <c r="B14" s="2"/>
      <c r="C14" s="20" t="s">
        <v>20</v>
      </c>
      <c r="D14" s="21"/>
      <c r="E14" s="21"/>
      <c r="F14" s="21"/>
      <c r="G14" s="20" t="s">
        <v>21</v>
      </c>
      <c r="H14" s="20"/>
      <c r="I14" s="20"/>
      <c r="J14" s="20"/>
    </row>
    <row r="15" spans="1:10">
      <c r="A15" s="1"/>
      <c r="B15" s="2"/>
      <c r="C15" s="20" t="s">
        <v>99</v>
      </c>
      <c r="D15" s="22"/>
      <c r="E15" s="22"/>
      <c r="F15" s="23"/>
      <c r="G15" s="9" t="s">
        <v>99</v>
      </c>
      <c r="H15" s="22"/>
      <c r="I15" s="22"/>
      <c r="J15" s="22"/>
    </row>
    <row r="16" spans="1:10">
      <c r="A16" s="1"/>
      <c r="B16" s="2"/>
      <c r="C16" s="7" t="s">
        <v>100</v>
      </c>
      <c r="D16" s="7"/>
      <c r="E16" s="2"/>
      <c r="F16" s="15"/>
      <c r="G16" s="16" t="s">
        <v>101</v>
      </c>
      <c r="H16" s="16"/>
      <c r="I16" s="16"/>
      <c r="J16" s="7"/>
    </row>
    <row r="17" spans="1:10">
      <c r="A17" s="1"/>
      <c r="B17" s="2"/>
      <c r="C17" s="1" t="s">
        <v>102</v>
      </c>
      <c r="D17" s="1"/>
      <c r="E17" s="2"/>
      <c r="F17" s="15"/>
      <c r="G17" s="24"/>
      <c r="H17" s="24"/>
      <c r="I17" s="24"/>
      <c r="J17" s="1"/>
    </row>
    <row r="18" spans="1:10" ht="45">
      <c r="A18" s="25" t="s">
        <v>27</v>
      </c>
      <c r="B18" s="26" t="s">
        <v>28</v>
      </c>
      <c r="C18" s="27" t="s">
        <v>29</v>
      </c>
      <c r="D18" s="27" t="s">
        <v>30</v>
      </c>
      <c r="E18" s="27" t="s">
        <v>31</v>
      </c>
      <c r="F18" s="27" t="s">
        <v>32</v>
      </c>
      <c r="G18" s="27" t="s">
        <v>33</v>
      </c>
      <c r="H18" s="27" t="s">
        <v>34</v>
      </c>
      <c r="I18" s="27" t="s">
        <v>35</v>
      </c>
      <c r="J18" s="28" t="s">
        <v>36</v>
      </c>
    </row>
    <row r="19" spans="1:10" s="65" customFormat="1" ht="12.75">
      <c r="A19" s="64"/>
      <c r="B19" s="30" t="s">
        <v>37</v>
      </c>
      <c r="C19" s="31"/>
      <c r="D19" s="31"/>
      <c r="E19" s="31"/>
      <c r="F19" s="31"/>
      <c r="G19" s="31"/>
      <c r="H19" s="63"/>
      <c r="I19" s="64"/>
      <c r="J19" s="64"/>
    </row>
    <row r="20" spans="1:10" s="65" customFormat="1" ht="15" customHeight="1">
      <c r="A20" s="66">
        <v>1</v>
      </c>
      <c r="B20" s="67">
        <v>1</v>
      </c>
      <c r="C20" s="68" t="s">
        <v>38</v>
      </c>
      <c r="D20" s="69">
        <v>2005</v>
      </c>
      <c r="E20" s="69" t="s">
        <v>39</v>
      </c>
      <c r="F20" s="70" t="s">
        <v>40</v>
      </c>
      <c r="G20" s="63">
        <v>43.58</v>
      </c>
      <c r="H20" s="63">
        <v>41.57</v>
      </c>
      <c r="I20" s="71">
        <f>G20+H20</f>
        <v>85.15</v>
      </c>
      <c r="J20" s="69" t="s">
        <v>39</v>
      </c>
    </row>
    <row r="21" spans="1:10" s="65" customFormat="1" ht="12.75">
      <c r="A21" s="64"/>
      <c r="B21" s="38" t="s">
        <v>41</v>
      </c>
      <c r="C21" s="39"/>
      <c r="D21" s="39"/>
      <c r="E21" s="39"/>
      <c r="F21" s="39"/>
      <c r="G21" s="39"/>
      <c r="H21" s="63"/>
      <c r="I21" s="64"/>
      <c r="J21" s="64"/>
    </row>
    <row r="22" spans="1:10" s="65" customFormat="1" ht="15.75" customHeight="1">
      <c r="A22" s="66">
        <v>1</v>
      </c>
      <c r="B22" s="72">
        <v>2</v>
      </c>
      <c r="C22" s="73" t="s">
        <v>45</v>
      </c>
      <c r="D22" s="74">
        <v>2005</v>
      </c>
      <c r="E22" s="74" t="s">
        <v>39</v>
      </c>
      <c r="F22" s="70" t="s">
        <v>40</v>
      </c>
      <c r="G22" s="72">
        <v>41.86</v>
      </c>
      <c r="H22" s="63">
        <v>39.869999999999997</v>
      </c>
      <c r="I22" s="71">
        <f>G22+H22</f>
        <v>81.72999999999999</v>
      </c>
      <c r="J22" s="69" t="s">
        <v>39</v>
      </c>
    </row>
    <row r="23" spans="1:10" s="65" customFormat="1" ht="15.75" customHeight="1">
      <c r="A23" s="66">
        <v>2</v>
      </c>
      <c r="B23" s="75">
        <v>4</v>
      </c>
      <c r="C23" s="73" t="s">
        <v>51</v>
      </c>
      <c r="D23" s="74">
        <v>2007</v>
      </c>
      <c r="E23" s="74" t="s">
        <v>43</v>
      </c>
      <c r="F23" s="74" t="s">
        <v>52</v>
      </c>
      <c r="G23" s="72">
        <v>41.73</v>
      </c>
      <c r="H23" s="63">
        <v>40.31</v>
      </c>
      <c r="I23" s="71">
        <f>G23+H23</f>
        <v>82.039999999999992</v>
      </c>
      <c r="J23" s="66"/>
    </row>
    <row r="24" spans="1:10" s="65" customFormat="1" ht="15.75" customHeight="1">
      <c r="A24" s="66">
        <v>3</v>
      </c>
      <c r="B24" s="72">
        <v>3</v>
      </c>
      <c r="C24" s="73" t="s">
        <v>42</v>
      </c>
      <c r="D24" s="74">
        <v>2007</v>
      </c>
      <c r="E24" s="74" t="s">
        <v>43</v>
      </c>
      <c r="F24" s="74" t="s">
        <v>44</v>
      </c>
      <c r="G24" s="72">
        <v>42.03</v>
      </c>
      <c r="H24" s="63">
        <v>40.79</v>
      </c>
      <c r="I24" s="71">
        <f>G24+H24</f>
        <v>82.82</v>
      </c>
      <c r="J24" s="66"/>
    </row>
    <row r="25" spans="1:10" s="65" customFormat="1" ht="15.75" customHeight="1">
      <c r="A25" s="66">
        <v>4</v>
      </c>
      <c r="B25" s="75">
        <v>5</v>
      </c>
      <c r="C25" s="73" t="s">
        <v>48</v>
      </c>
      <c r="D25" s="74">
        <v>2006</v>
      </c>
      <c r="E25" s="74" t="s">
        <v>49</v>
      </c>
      <c r="F25" s="74" t="s">
        <v>44</v>
      </c>
      <c r="G25" s="75">
        <v>45.36</v>
      </c>
      <c r="H25" s="63">
        <v>41.26</v>
      </c>
      <c r="I25" s="71">
        <f>G25+H25</f>
        <v>86.62</v>
      </c>
      <c r="J25" s="66"/>
    </row>
    <row r="26" spans="1:10" s="65" customFormat="1" ht="15.75" customHeight="1">
      <c r="A26" s="66">
        <v>5</v>
      </c>
      <c r="B26" s="75">
        <v>6</v>
      </c>
      <c r="C26" s="73" t="s">
        <v>46</v>
      </c>
      <c r="D26" s="74">
        <v>2009</v>
      </c>
      <c r="E26" s="74" t="s">
        <v>47</v>
      </c>
      <c r="F26" s="74" t="s">
        <v>44</v>
      </c>
      <c r="G26" s="75">
        <v>54.71</v>
      </c>
      <c r="H26" s="63">
        <v>50.75</v>
      </c>
      <c r="I26" s="71">
        <f>G26+H26</f>
        <v>105.46000000000001</v>
      </c>
      <c r="J26" s="66"/>
    </row>
    <row r="27" spans="1:10" s="65" customFormat="1" ht="12.75">
      <c r="A27" s="64"/>
      <c r="B27" s="30" t="s">
        <v>53</v>
      </c>
      <c r="C27" s="31"/>
      <c r="D27" s="31"/>
      <c r="E27" s="31"/>
      <c r="F27" s="31"/>
      <c r="G27" s="31"/>
      <c r="H27" s="63"/>
      <c r="I27" s="64"/>
      <c r="J27" s="64"/>
    </row>
    <row r="28" spans="1:10" s="65" customFormat="1" ht="15.75" customHeight="1">
      <c r="A28" s="66">
        <v>1</v>
      </c>
      <c r="B28" s="75">
        <v>11</v>
      </c>
      <c r="C28" s="73" t="s">
        <v>54</v>
      </c>
      <c r="D28" s="74">
        <v>2003</v>
      </c>
      <c r="E28" s="74" t="s">
        <v>55</v>
      </c>
      <c r="F28" s="74" t="s">
        <v>56</v>
      </c>
      <c r="G28" s="72">
        <v>35.57</v>
      </c>
      <c r="H28" s="63">
        <v>33.99</v>
      </c>
      <c r="I28" s="71">
        <f t="shared" ref="I28:I34" si="0">G28+H28</f>
        <v>69.56</v>
      </c>
      <c r="J28" s="74" t="s">
        <v>55</v>
      </c>
    </row>
    <row r="29" spans="1:10" s="65" customFormat="1" ht="15.75" customHeight="1">
      <c r="A29" s="66">
        <v>2</v>
      </c>
      <c r="B29" s="75">
        <v>8</v>
      </c>
      <c r="C29" s="73" t="s">
        <v>57</v>
      </c>
      <c r="D29" s="74">
        <v>2003</v>
      </c>
      <c r="E29" s="74" t="s">
        <v>55</v>
      </c>
      <c r="F29" s="74" t="s">
        <v>56</v>
      </c>
      <c r="G29" s="75">
        <v>35.590000000000003</v>
      </c>
      <c r="H29" s="76">
        <v>34.6</v>
      </c>
      <c r="I29" s="71">
        <f t="shared" si="0"/>
        <v>70.19</v>
      </c>
      <c r="J29" s="74" t="s">
        <v>55</v>
      </c>
    </row>
    <row r="30" spans="1:10" s="65" customFormat="1" ht="15.75" customHeight="1">
      <c r="A30" s="66">
        <v>3</v>
      </c>
      <c r="B30" s="75">
        <v>7</v>
      </c>
      <c r="C30" s="73" t="s">
        <v>58</v>
      </c>
      <c r="D30" s="74">
        <v>2003</v>
      </c>
      <c r="E30" s="74" t="s">
        <v>55</v>
      </c>
      <c r="F30" s="74" t="s">
        <v>56</v>
      </c>
      <c r="G30" s="75">
        <v>36.47</v>
      </c>
      <c r="H30" s="63">
        <v>34.58</v>
      </c>
      <c r="I30" s="71">
        <f t="shared" si="0"/>
        <v>71.05</v>
      </c>
      <c r="J30" s="74" t="s">
        <v>55</v>
      </c>
    </row>
    <row r="31" spans="1:10" s="65" customFormat="1" ht="15.75" customHeight="1">
      <c r="A31" s="66">
        <v>4</v>
      </c>
      <c r="B31" s="75">
        <v>12</v>
      </c>
      <c r="C31" s="73" t="s">
        <v>59</v>
      </c>
      <c r="D31" s="74">
        <v>2004</v>
      </c>
      <c r="E31" s="74" t="s">
        <v>55</v>
      </c>
      <c r="F31" s="74" t="s">
        <v>56</v>
      </c>
      <c r="G31" s="72">
        <v>37.479999999999997</v>
      </c>
      <c r="H31" s="63">
        <v>36.29</v>
      </c>
      <c r="I31" s="71">
        <f t="shared" si="0"/>
        <v>73.77</v>
      </c>
      <c r="J31" s="69" t="s">
        <v>39</v>
      </c>
    </row>
    <row r="32" spans="1:10" s="65" customFormat="1" ht="15.75" customHeight="1">
      <c r="A32" s="66">
        <v>5</v>
      </c>
      <c r="B32" s="75">
        <v>9</v>
      </c>
      <c r="C32" s="73" t="s">
        <v>60</v>
      </c>
      <c r="D32" s="74">
        <v>2004</v>
      </c>
      <c r="E32" s="74" t="s">
        <v>39</v>
      </c>
      <c r="F32" s="74" t="s">
        <v>56</v>
      </c>
      <c r="G32" s="72">
        <v>38.020000000000003</v>
      </c>
      <c r="H32" s="63">
        <v>35.99</v>
      </c>
      <c r="I32" s="71">
        <f t="shared" si="0"/>
        <v>74.010000000000005</v>
      </c>
      <c r="J32" s="69" t="s">
        <v>39</v>
      </c>
    </row>
    <row r="33" spans="1:10" s="65" customFormat="1" ht="15.75" customHeight="1">
      <c r="A33" s="66">
        <v>6</v>
      </c>
      <c r="B33" s="75">
        <v>13</v>
      </c>
      <c r="C33" s="73" t="s">
        <v>62</v>
      </c>
      <c r="D33" s="74">
        <v>2004</v>
      </c>
      <c r="E33" s="74" t="s">
        <v>39</v>
      </c>
      <c r="F33" s="74" t="s">
        <v>56</v>
      </c>
      <c r="G33" s="72">
        <v>39.049999999999997</v>
      </c>
      <c r="H33" s="66">
        <v>37.47</v>
      </c>
      <c r="I33" s="71">
        <f t="shared" si="0"/>
        <v>76.52</v>
      </c>
      <c r="J33" s="69" t="s">
        <v>39</v>
      </c>
    </row>
    <row r="34" spans="1:10" s="65" customFormat="1" ht="15.75" customHeight="1">
      <c r="A34" s="66">
        <v>7</v>
      </c>
      <c r="B34" s="75">
        <v>10</v>
      </c>
      <c r="C34" s="73" t="s">
        <v>61</v>
      </c>
      <c r="D34" s="74">
        <v>2004</v>
      </c>
      <c r="E34" s="74" t="s">
        <v>39</v>
      </c>
      <c r="F34" s="74" t="s">
        <v>52</v>
      </c>
      <c r="G34" s="72">
        <v>40.61</v>
      </c>
      <c r="H34" s="63">
        <v>38.07</v>
      </c>
      <c r="I34" s="71">
        <f t="shared" si="0"/>
        <v>78.680000000000007</v>
      </c>
      <c r="J34" s="69" t="s">
        <v>39</v>
      </c>
    </row>
    <row r="35" spans="1:10" s="65" customFormat="1" ht="15.75" customHeight="1">
      <c r="A35" s="64"/>
      <c r="B35" s="77">
        <v>14</v>
      </c>
      <c r="C35" s="73" t="s">
        <v>103</v>
      </c>
      <c r="D35" s="74">
        <v>2003</v>
      </c>
      <c r="E35" s="74" t="s">
        <v>49</v>
      </c>
      <c r="F35" s="74" t="s">
        <v>44</v>
      </c>
      <c r="G35" s="72" t="s">
        <v>104</v>
      </c>
      <c r="H35" s="63"/>
      <c r="I35" s="64"/>
      <c r="J35" s="64"/>
    </row>
    <row r="36" spans="1:10" s="65" customFormat="1" ht="12.75">
      <c r="A36" s="64"/>
      <c r="B36" s="30" t="s">
        <v>63</v>
      </c>
      <c r="C36" s="31"/>
      <c r="D36" s="31"/>
      <c r="E36" s="31"/>
      <c r="F36" s="31"/>
      <c r="G36" s="31"/>
      <c r="H36" s="63"/>
      <c r="I36" s="64"/>
      <c r="J36" s="64"/>
    </row>
    <row r="37" spans="1:10" s="65" customFormat="1" ht="15.75" customHeight="1">
      <c r="A37" s="66">
        <v>1</v>
      </c>
      <c r="B37" s="75">
        <v>16</v>
      </c>
      <c r="C37" s="73" t="s">
        <v>64</v>
      </c>
      <c r="D37" s="74">
        <v>2001</v>
      </c>
      <c r="E37" s="74" t="s">
        <v>55</v>
      </c>
      <c r="F37" s="74" t="s">
        <v>52</v>
      </c>
      <c r="G37" s="75">
        <v>34.54</v>
      </c>
      <c r="H37" s="63">
        <v>33.659999999999997</v>
      </c>
      <c r="I37" s="71">
        <f>G37+H37</f>
        <v>68.199999999999989</v>
      </c>
      <c r="J37" s="74" t="s">
        <v>55</v>
      </c>
    </row>
    <row r="38" spans="1:10" s="65" customFormat="1" ht="15.75" customHeight="1">
      <c r="A38" s="66">
        <v>2</v>
      </c>
      <c r="B38" s="75">
        <v>20</v>
      </c>
      <c r="C38" s="73" t="s">
        <v>65</v>
      </c>
      <c r="D38" s="74">
        <v>2002</v>
      </c>
      <c r="E38" s="74" t="s">
        <v>55</v>
      </c>
      <c r="F38" s="74" t="s">
        <v>56</v>
      </c>
      <c r="G38" s="78">
        <v>35.799999999999997</v>
      </c>
      <c r="H38" s="63">
        <v>34.39</v>
      </c>
      <c r="I38" s="71">
        <f>G38+H38</f>
        <v>70.19</v>
      </c>
      <c r="J38" s="74" t="s">
        <v>55</v>
      </c>
    </row>
    <row r="39" spans="1:10" s="65" customFormat="1" ht="15.75" customHeight="1">
      <c r="A39" s="66">
        <v>2</v>
      </c>
      <c r="B39" s="75">
        <v>19</v>
      </c>
      <c r="C39" s="73" t="s">
        <v>66</v>
      </c>
      <c r="D39" s="74">
        <v>2002</v>
      </c>
      <c r="E39" s="74" t="s">
        <v>55</v>
      </c>
      <c r="F39" s="74" t="s">
        <v>56</v>
      </c>
      <c r="G39" s="78">
        <v>35.799999999999997</v>
      </c>
      <c r="H39" s="63">
        <v>34.39</v>
      </c>
      <c r="I39" s="71">
        <f>G39+H39</f>
        <v>70.19</v>
      </c>
      <c r="J39" s="74" t="s">
        <v>55</v>
      </c>
    </row>
    <row r="40" spans="1:10" s="65" customFormat="1" ht="15.75" customHeight="1">
      <c r="A40" s="66">
        <v>4</v>
      </c>
      <c r="B40" s="75">
        <v>15</v>
      </c>
      <c r="C40" s="73" t="s">
        <v>67</v>
      </c>
      <c r="D40" s="74">
        <v>2002</v>
      </c>
      <c r="E40" s="74" t="s">
        <v>39</v>
      </c>
      <c r="F40" s="74" t="s">
        <v>56</v>
      </c>
      <c r="G40" s="75">
        <v>37.42</v>
      </c>
      <c r="H40" s="63">
        <v>35.61</v>
      </c>
      <c r="I40" s="71">
        <f>G40+H40</f>
        <v>73.03</v>
      </c>
      <c r="J40" s="69" t="s">
        <v>39</v>
      </c>
    </row>
    <row r="41" spans="1:10" s="65" customFormat="1" ht="15.75" customHeight="1">
      <c r="A41" s="66">
        <v>5</v>
      </c>
      <c r="B41" s="75">
        <v>18</v>
      </c>
      <c r="C41" s="73" t="s">
        <v>69</v>
      </c>
      <c r="D41" s="74">
        <v>2002</v>
      </c>
      <c r="E41" s="74" t="s">
        <v>43</v>
      </c>
      <c r="F41" s="74" t="s">
        <v>44</v>
      </c>
      <c r="G41" s="75">
        <v>47.38</v>
      </c>
      <c r="H41" s="63">
        <v>44.17</v>
      </c>
      <c r="I41" s="71">
        <f>G41+H41</f>
        <v>91.550000000000011</v>
      </c>
      <c r="J41" s="66"/>
    </row>
    <row r="42" spans="1:10" s="65" customFormat="1" ht="15.75" customHeight="1">
      <c r="A42" s="64"/>
      <c r="B42" s="75">
        <v>21</v>
      </c>
      <c r="C42" s="73" t="s">
        <v>105</v>
      </c>
      <c r="D42" s="74">
        <v>2002</v>
      </c>
      <c r="E42" s="74" t="s">
        <v>49</v>
      </c>
      <c r="F42" s="74" t="s">
        <v>44</v>
      </c>
      <c r="G42" s="75" t="s">
        <v>104</v>
      </c>
      <c r="H42" s="63"/>
      <c r="I42" s="64"/>
      <c r="J42" s="64"/>
    </row>
    <row r="43" spans="1:10" s="65" customFormat="1" ht="15.75" customHeight="1">
      <c r="A43" s="64"/>
      <c r="B43" s="75">
        <v>22</v>
      </c>
      <c r="C43" s="73" t="s">
        <v>106</v>
      </c>
      <c r="D43" s="74">
        <v>2001</v>
      </c>
      <c r="E43" s="74" t="s">
        <v>39</v>
      </c>
      <c r="F43" s="74" t="s">
        <v>44</v>
      </c>
      <c r="G43" s="75" t="s">
        <v>104</v>
      </c>
      <c r="H43" s="63"/>
      <c r="I43" s="64"/>
      <c r="J43" s="64"/>
    </row>
    <row r="44" spans="1:10" s="65" customFormat="1" ht="12.75">
      <c r="A44" s="64"/>
      <c r="B44" s="38" t="s">
        <v>70</v>
      </c>
      <c r="C44" s="39"/>
      <c r="D44" s="39"/>
      <c r="E44" s="39"/>
      <c r="F44" s="39"/>
      <c r="G44" s="39"/>
      <c r="H44" s="63"/>
      <c r="I44" s="64"/>
      <c r="J44" s="64"/>
    </row>
    <row r="45" spans="1:10" s="65" customFormat="1" ht="15" customHeight="1">
      <c r="A45" s="66">
        <v>1</v>
      </c>
      <c r="B45" s="75">
        <v>29</v>
      </c>
      <c r="C45" s="73" t="s">
        <v>71</v>
      </c>
      <c r="D45" s="74">
        <v>2003</v>
      </c>
      <c r="E45" s="74" t="s">
        <v>39</v>
      </c>
      <c r="F45" s="74" t="s">
        <v>56</v>
      </c>
      <c r="G45" s="72">
        <v>35.17</v>
      </c>
      <c r="H45" s="63">
        <v>33.17</v>
      </c>
      <c r="I45" s="71">
        <f t="shared" ref="I45:I53" si="1">G45+H45</f>
        <v>68.34</v>
      </c>
      <c r="J45" s="74" t="s">
        <v>55</v>
      </c>
    </row>
    <row r="46" spans="1:10" s="65" customFormat="1" ht="15" customHeight="1">
      <c r="A46" s="66">
        <v>2</v>
      </c>
      <c r="B46" s="75">
        <v>32</v>
      </c>
      <c r="C46" s="73" t="s">
        <v>73</v>
      </c>
      <c r="D46" s="74">
        <v>2003</v>
      </c>
      <c r="E46" s="74" t="s">
        <v>39</v>
      </c>
      <c r="F46" s="74" t="s">
        <v>56</v>
      </c>
      <c r="G46" s="72">
        <v>35.75</v>
      </c>
      <c r="H46" s="63">
        <v>34.380000000000003</v>
      </c>
      <c r="I46" s="71">
        <f t="shared" si="1"/>
        <v>70.13</v>
      </c>
      <c r="J46" s="74" t="s">
        <v>55</v>
      </c>
    </row>
    <row r="47" spans="1:10" s="65" customFormat="1" ht="15" customHeight="1">
      <c r="A47" s="66">
        <v>3</v>
      </c>
      <c r="B47" s="75">
        <v>28</v>
      </c>
      <c r="C47" s="73" t="s">
        <v>72</v>
      </c>
      <c r="D47" s="74">
        <v>2003</v>
      </c>
      <c r="E47" s="74" t="s">
        <v>55</v>
      </c>
      <c r="F47" s="74" t="s">
        <v>56</v>
      </c>
      <c r="G47" s="72">
        <v>36.28</v>
      </c>
      <c r="H47" s="63">
        <v>34.18</v>
      </c>
      <c r="I47" s="71">
        <f t="shared" si="1"/>
        <v>70.460000000000008</v>
      </c>
      <c r="J47" s="69" t="s">
        <v>39</v>
      </c>
    </row>
    <row r="48" spans="1:10" s="65" customFormat="1" ht="15" customHeight="1">
      <c r="A48" s="66">
        <v>4</v>
      </c>
      <c r="B48" s="75">
        <v>33</v>
      </c>
      <c r="C48" s="73" t="s">
        <v>74</v>
      </c>
      <c r="D48" s="74">
        <v>2003</v>
      </c>
      <c r="E48" s="74" t="s">
        <v>39</v>
      </c>
      <c r="F48" s="74" t="s">
        <v>52</v>
      </c>
      <c r="G48" s="72">
        <v>36.06</v>
      </c>
      <c r="H48" s="63">
        <v>35.56</v>
      </c>
      <c r="I48" s="71">
        <f t="shared" si="1"/>
        <v>71.62</v>
      </c>
      <c r="J48" s="69" t="s">
        <v>39</v>
      </c>
    </row>
    <row r="49" spans="1:10" s="65" customFormat="1" ht="15" customHeight="1">
      <c r="A49" s="66">
        <v>5</v>
      </c>
      <c r="B49" s="75">
        <v>27</v>
      </c>
      <c r="C49" s="73" t="s">
        <v>76</v>
      </c>
      <c r="D49" s="74">
        <v>2004</v>
      </c>
      <c r="E49" s="74" t="s">
        <v>39</v>
      </c>
      <c r="F49" s="74" t="s">
        <v>52</v>
      </c>
      <c r="G49" s="72">
        <v>36.93</v>
      </c>
      <c r="H49" s="63">
        <v>36.369999999999997</v>
      </c>
      <c r="I49" s="71">
        <f t="shared" si="1"/>
        <v>73.3</v>
      </c>
      <c r="J49" s="69" t="s">
        <v>39</v>
      </c>
    </row>
    <row r="50" spans="1:10" s="65" customFormat="1" ht="15" customHeight="1">
      <c r="A50" s="66">
        <v>6</v>
      </c>
      <c r="B50" s="75">
        <v>34</v>
      </c>
      <c r="C50" s="73" t="s">
        <v>78</v>
      </c>
      <c r="D50" s="74">
        <v>2004</v>
      </c>
      <c r="E50" s="74" t="s">
        <v>39</v>
      </c>
      <c r="F50" s="74" t="s">
        <v>56</v>
      </c>
      <c r="G50" s="72">
        <v>38.03</v>
      </c>
      <c r="H50" s="63">
        <v>36.19</v>
      </c>
      <c r="I50" s="71">
        <f t="shared" si="1"/>
        <v>74.22</v>
      </c>
      <c r="J50" s="69" t="s">
        <v>39</v>
      </c>
    </row>
    <row r="51" spans="1:10" s="65" customFormat="1" ht="15" customHeight="1">
      <c r="A51" s="66">
        <v>7</v>
      </c>
      <c r="B51" s="75">
        <v>25</v>
      </c>
      <c r="C51" s="73" t="s">
        <v>79</v>
      </c>
      <c r="D51" s="74">
        <v>2003</v>
      </c>
      <c r="E51" s="74" t="s">
        <v>39</v>
      </c>
      <c r="F51" s="74" t="s">
        <v>56</v>
      </c>
      <c r="G51" s="72">
        <v>38.26</v>
      </c>
      <c r="H51" s="63">
        <v>36.549999999999997</v>
      </c>
      <c r="I51" s="71">
        <f t="shared" si="1"/>
        <v>74.81</v>
      </c>
      <c r="J51" s="69" t="s">
        <v>39</v>
      </c>
    </row>
    <row r="52" spans="1:10" s="65" customFormat="1" ht="15" customHeight="1">
      <c r="A52" s="66">
        <v>8</v>
      </c>
      <c r="B52" s="75">
        <v>30</v>
      </c>
      <c r="C52" s="73" t="s">
        <v>77</v>
      </c>
      <c r="D52" s="74">
        <v>2003</v>
      </c>
      <c r="E52" s="74" t="s">
        <v>55</v>
      </c>
      <c r="F52" s="74" t="s">
        <v>56</v>
      </c>
      <c r="G52" s="72">
        <v>38.94</v>
      </c>
      <c r="H52" s="63">
        <v>37.01</v>
      </c>
      <c r="I52" s="71">
        <f t="shared" si="1"/>
        <v>75.949999999999989</v>
      </c>
      <c r="J52" s="69" t="s">
        <v>39</v>
      </c>
    </row>
    <row r="53" spans="1:10" s="65" customFormat="1" ht="15" customHeight="1">
      <c r="A53" s="66">
        <v>9</v>
      </c>
      <c r="B53" s="75">
        <v>35</v>
      </c>
      <c r="C53" s="73" t="s">
        <v>80</v>
      </c>
      <c r="D53" s="74">
        <v>2004</v>
      </c>
      <c r="E53" s="74" t="s">
        <v>81</v>
      </c>
      <c r="F53" s="74" t="s">
        <v>44</v>
      </c>
      <c r="G53" s="72">
        <v>82.05</v>
      </c>
      <c r="H53" s="63">
        <v>53.43</v>
      </c>
      <c r="I53" s="71">
        <f t="shared" si="1"/>
        <v>135.47999999999999</v>
      </c>
      <c r="J53" s="66"/>
    </row>
    <row r="54" spans="1:10" s="65" customFormat="1" ht="15" customHeight="1">
      <c r="A54" s="66">
        <v>9</v>
      </c>
      <c r="B54" s="75">
        <v>35</v>
      </c>
      <c r="C54" s="73" t="s">
        <v>75</v>
      </c>
      <c r="D54" s="74">
        <v>2003</v>
      </c>
      <c r="E54" s="74" t="s">
        <v>55</v>
      </c>
      <c r="F54" s="74" t="s">
        <v>56</v>
      </c>
      <c r="G54" s="75" t="s">
        <v>104</v>
      </c>
      <c r="H54" s="63" t="s">
        <v>99</v>
      </c>
      <c r="I54" s="71" t="s">
        <v>99</v>
      </c>
      <c r="J54" s="66"/>
    </row>
    <row r="55" spans="1:10" s="65" customFormat="1" ht="12.75">
      <c r="A55" s="64"/>
      <c r="B55" s="51" t="s">
        <v>82</v>
      </c>
      <c r="C55" s="52"/>
      <c r="D55" s="52"/>
      <c r="E55" s="52"/>
      <c r="F55" s="52"/>
      <c r="G55" s="52"/>
      <c r="H55" s="63"/>
      <c r="I55" s="64"/>
      <c r="J55" s="64"/>
    </row>
    <row r="56" spans="1:10" s="65" customFormat="1" ht="15.75" customHeight="1">
      <c r="A56" s="66">
        <v>1</v>
      </c>
      <c r="B56" s="74">
        <v>40</v>
      </c>
      <c r="C56" s="73" t="s">
        <v>84</v>
      </c>
      <c r="D56" s="74">
        <v>2002</v>
      </c>
      <c r="E56" s="74" t="s">
        <v>55</v>
      </c>
      <c r="F56" s="74" t="s">
        <v>56</v>
      </c>
      <c r="G56" s="72">
        <v>33.03</v>
      </c>
      <c r="H56" s="63">
        <v>32.11</v>
      </c>
      <c r="I56" s="71">
        <f t="shared" ref="I56:I67" si="2">G56+H56</f>
        <v>65.14</v>
      </c>
      <c r="J56" s="74" t="s">
        <v>55</v>
      </c>
    </row>
    <row r="57" spans="1:10" s="65" customFormat="1" ht="15.75" customHeight="1">
      <c r="A57" s="66">
        <v>2</v>
      </c>
      <c r="B57" s="74">
        <v>39</v>
      </c>
      <c r="C57" s="73" t="s">
        <v>83</v>
      </c>
      <c r="D57" s="74">
        <v>2002</v>
      </c>
      <c r="E57" s="74" t="s">
        <v>55</v>
      </c>
      <c r="F57" s="74" t="s">
        <v>56</v>
      </c>
      <c r="G57" s="72">
        <v>34.020000000000003</v>
      </c>
      <c r="H57" s="63">
        <v>32.01</v>
      </c>
      <c r="I57" s="71">
        <f t="shared" si="2"/>
        <v>66.03</v>
      </c>
      <c r="J57" s="74" t="s">
        <v>55</v>
      </c>
    </row>
    <row r="58" spans="1:10" s="65" customFormat="1" ht="15.75" customHeight="1">
      <c r="A58" s="66">
        <v>3</v>
      </c>
      <c r="B58" s="74">
        <v>44</v>
      </c>
      <c r="C58" s="73" t="s">
        <v>86</v>
      </c>
      <c r="D58" s="74">
        <v>2001</v>
      </c>
      <c r="E58" s="74" t="s">
        <v>55</v>
      </c>
      <c r="F58" s="74" t="s">
        <v>56</v>
      </c>
      <c r="G58" s="79">
        <v>34</v>
      </c>
      <c r="H58" s="63">
        <v>32.659999999999997</v>
      </c>
      <c r="I58" s="71">
        <f t="shared" si="2"/>
        <v>66.66</v>
      </c>
      <c r="J58" s="74" t="s">
        <v>55</v>
      </c>
    </row>
    <row r="59" spans="1:10" s="65" customFormat="1" ht="15.75" customHeight="1">
      <c r="A59" s="66">
        <v>4</v>
      </c>
      <c r="B59" s="74">
        <v>42</v>
      </c>
      <c r="C59" s="73" t="s">
        <v>85</v>
      </c>
      <c r="D59" s="74">
        <v>2002</v>
      </c>
      <c r="E59" s="74" t="s">
        <v>55</v>
      </c>
      <c r="F59" s="74" t="s">
        <v>56</v>
      </c>
      <c r="G59" s="72">
        <v>34.090000000000003</v>
      </c>
      <c r="H59" s="63">
        <v>32.68</v>
      </c>
      <c r="I59" s="71">
        <f t="shared" si="2"/>
        <v>66.77000000000001</v>
      </c>
      <c r="J59" s="74" t="s">
        <v>55</v>
      </c>
    </row>
    <row r="60" spans="1:10" s="65" customFormat="1" ht="15.75" customHeight="1">
      <c r="A60" s="66">
        <v>5</v>
      </c>
      <c r="B60" s="74">
        <v>43</v>
      </c>
      <c r="C60" s="73" t="s">
        <v>87</v>
      </c>
      <c r="D60" s="74">
        <v>2001</v>
      </c>
      <c r="E60" s="74" t="s">
        <v>39</v>
      </c>
      <c r="F60" s="74" t="s">
        <v>56</v>
      </c>
      <c r="G60" s="79">
        <v>34</v>
      </c>
      <c r="H60" s="63">
        <v>32.880000000000003</v>
      </c>
      <c r="I60" s="71">
        <f t="shared" si="2"/>
        <v>66.88</v>
      </c>
      <c r="J60" s="74" t="s">
        <v>55</v>
      </c>
    </row>
    <row r="61" spans="1:10" s="65" customFormat="1" ht="15.75" customHeight="1">
      <c r="A61" s="66">
        <v>6</v>
      </c>
      <c r="B61" s="74">
        <v>36</v>
      </c>
      <c r="C61" s="73" t="s">
        <v>88</v>
      </c>
      <c r="D61" s="74">
        <v>2002</v>
      </c>
      <c r="E61" s="74" t="s">
        <v>55</v>
      </c>
      <c r="F61" s="74" t="s">
        <v>56</v>
      </c>
      <c r="G61" s="80">
        <v>34.1</v>
      </c>
      <c r="H61" s="63">
        <v>33.07</v>
      </c>
      <c r="I61" s="71">
        <f t="shared" si="2"/>
        <v>67.17</v>
      </c>
      <c r="J61" s="74" t="s">
        <v>55</v>
      </c>
    </row>
    <row r="62" spans="1:10" s="65" customFormat="1" ht="15.75" customHeight="1">
      <c r="A62" s="66">
        <v>7</v>
      </c>
      <c r="B62" s="74">
        <v>45</v>
      </c>
      <c r="C62" s="73" t="s">
        <v>89</v>
      </c>
      <c r="D62" s="74">
        <v>2002</v>
      </c>
      <c r="E62" s="74" t="s">
        <v>55</v>
      </c>
      <c r="F62" s="74" t="s">
        <v>56</v>
      </c>
      <c r="G62" s="72">
        <v>34.770000000000003</v>
      </c>
      <c r="H62" s="63">
        <v>33.659999999999997</v>
      </c>
      <c r="I62" s="71">
        <f t="shared" si="2"/>
        <v>68.430000000000007</v>
      </c>
      <c r="J62" s="69" t="s">
        <v>39</v>
      </c>
    </row>
    <row r="63" spans="1:10" s="65" customFormat="1" ht="15.75" customHeight="1">
      <c r="A63" s="66">
        <v>8</v>
      </c>
      <c r="B63" s="74">
        <v>38</v>
      </c>
      <c r="C63" s="73" t="s">
        <v>90</v>
      </c>
      <c r="D63" s="74">
        <v>2001</v>
      </c>
      <c r="E63" s="74" t="s">
        <v>55</v>
      </c>
      <c r="F63" s="74" t="s">
        <v>44</v>
      </c>
      <c r="G63" s="72">
        <v>35.31</v>
      </c>
      <c r="H63" s="63">
        <v>33.549999999999997</v>
      </c>
      <c r="I63" s="71">
        <f t="shared" si="2"/>
        <v>68.86</v>
      </c>
      <c r="J63" s="69" t="s">
        <v>39</v>
      </c>
    </row>
    <row r="64" spans="1:10" s="65" customFormat="1" ht="15.75" customHeight="1">
      <c r="A64" s="66">
        <v>9</v>
      </c>
      <c r="B64" s="74">
        <v>47</v>
      </c>
      <c r="C64" s="73" t="s">
        <v>91</v>
      </c>
      <c r="D64" s="74">
        <v>2002</v>
      </c>
      <c r="E64" s="74" t="s">
        <v>39</v>
      </c>
      <c r="F64" s="74" t="s">
        <v>56</v>
      </c>
      <c r="G64" s="72">
        <v>35.74</v>
      </c>
      <c r="H64" s="63">
        <v>34.700000000000003</v>
      </c>
      <c r="I64" s="71">
        <f t="shared" si="2"/>
        <v>70.44</v>
      </c>
      <c r="J64" s="69" t="s">
        <v>39</v>
      </c>
    </row>
    <row r="65" spans="1:10" s="65" customFormat="1" ht="15.75" customHeight="1">
      <c r="A65" s="66">
        <v>10</v>
      </c>
      <c r="B65" s="74">
        <v>46</v>
      </c>
      <c r="C65" s="73" t="s">
        <v>92</v>
      </c>
      <c r="D65" s="74">
        <v>2002</v>
      </c>
      <c r="E65" s="74" t="s">
        <v>39</v>
      </c>
      <c r="F65" s="74" t="s">
        <v>56</v>
      </c>
      <c r="G65" s="79">
        <v>36</v>
      </c>
      <c r="H65" s="63">
        <v>35.18</v>
      </c>
      <c r="I65" s="71">
        <f t="shared" si="2"/>
        <v>71.180000000000007</v>
      </c>
      <c r="J65" s="69" t="s">
        <v>39</v>
      </c>
    </row>
    <row r="66" spans="1:10" s="65" customFormat="1" ht="15.75" customHeight="1">
      <c r="A66" s="66">
        <v>11</v>
      </c>
      <c r="B66" s="74">
        <v>41</v>
      </c>
      <c r="C66" s="73" t="s">
        <v>94</v>
      </c>
      <c r="D66" s="74">
        <v>2002</v>
      </c>
      <c r="E66" s="74" t="s">
        <v>39</v>
      </c>
      <c r="F66" s="74" t="s">
        <v>44</v>
      </c>
      <c r="G66" s="72">
        <v>37.78</v>
      </c>
      <c r="H66" s="63">
        <v>37.619999999999997</v>
      </c>
      <c r="I66" s="71">
        <f t="shared" si="2"/>
        <v>75.400000000000006</v>
      </c>
      <c r="J66" s="69" t="s">
        <v>39</v>
      </c>
    </row>
    <row r="67" spans="1:10" s="65" customFormat="1" ht="15.75" customHeight="1">
      <c r="A67" s="66">
        <v>12</v>
      </c>
      <c r="B67" s="74">
        <v>37</v>
      </c>
      <c r="C67" s="73" t="s">
        <v>93</v>
      </c>
      <c r="D67" s="74">
        <v>2002</v>
      </c>
      <c r="E67" s="74" t="s">
        <v>39</v>
      </c>
      <c r="F67" s="74" t="s">
        <v>52</v>
      </c>
      <c r="G67" s="79">
        <v>40.1</v>
      </c>
      <c r="H67" s="63">
        <v>35.9</v>
      </c>
      <c r="I67" s="71">
        <f t="shared" si="2"/>
        <v>76</v>
      </c>
      <c r="J67" s="69" t="s">
        <v>39</v>
      </c>
    </row>
    <row r="68" spans="1:10" s="65" customFormat="1" ht="15.75" customHeight="1"/>
    <row r="69" spans="1:10" s="65" customFormat="1" ht="12.75"/>
  </sheetData>
  <mergeCells count="33">
    <mergeCell ref="B36:G36"/>
    <mergeCell ref="B44:G44"/>
    <mergeCell ref="B55:G55"/>
    <mergeCell ref="C16:D16"/>
    <mergeCell ref="G16:J16"/>
    <mergeCell ref="G17:I17"/>
    <mergeCell ref="B19:G19"/>
    <mergeCell ref="B21:G21"/>
    <mergeCell ref="B27:G27"/>
    <mergeCell ref="C13:D13"/>
    <mergeCell ref="G13:J13"/>
    <mergeCell ref="C14:F14"/>
    <mergeCell ref="G14:J14"/>
    <mergeCell ref="C15:E15"/>
    <mergeCell ref="G15:J15"/>
    <mergeCell ref="C10:E10"/>
    <mergeCell ref="G10:J10"/>
    <mergeCell ref="C11:E11"/>
    <mergeCell ref="G11:J11"/>
    <mergeCell ref="C12:F12"/>
    <mergeCell ref="G12:J12"/>
    <mergeCell ref="C7:E7"/>
    <mergeCell ref="G7:J7"/>
    <mergeCell ref="C8:D8"/>
    <mergeCell ref="G8:J8"/>
    <mergeCell ref="C9:E9"/>
    <mergeCell ref="G9:J9"/>
    <mergeCell ref="B1:I1"/>
    <mergeCell ref="C2:I2"/>
    <mergeCell ref="D3:G3"/>
    <mergeCell ref="E4:F4"/>
    <mergeCell ref="D5:G5"/>
    <mergeCell ref="G6:J6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12.11.2016</vt:lpstr>
      <vt:lpstr>13.11.2016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2016-11-15T17:03:21Z</dcterms:modified>
</cp:coreProperties>
</file>