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555" windowWidth="12120" windowHeight="6495"/>
  </bookViews>
  <sheets>
    <sheet name="01-02" sheetId="1" r:id="rId1"/>
    <sheet name="Лист2" sheetId="2" r:id="rId2"/>
    <sheet name="Лист3" sheetId="3" r:id="rId3"/>
  </sheets>
  <definedNames>
    <definedName name="_xlnm._FilterDatabase" localSheetId="0" hidden="1">'01-02'!$A$41:$I$44</definedName>
  </definedNames>
  <calcPr calcId="145621" refMode="R1C1"/>
</workbook>
</file>

<file path=xl/calcChain.xml><?xml version="1.0" encoding="utf-8"?>
<calcChain xmlns="http://schemas.openxmlformats.org/spreadsheetml/2006/main">
  <c r="J25" i="1" l="1"/>
  <c r="J23" i="1"/>
  <c r="J24" i="1"/>
  <c r="J19" i="1"/>
  <c r="J21" i="1"/>
  <c r="J18" i="1"/>
  <c r="J20" i="1"/>
  <c r="J17" i="1"/>
  <c r="J16" i="1"/>
  <c r="J15" i="1"/>
  <c r="J27" i="1"/>
  <c r="J28" i="1"/>
  <c r="J29" i="1"/>
  <c r="J30" i="1"/>
  <c r="J31" i="1"/>
  <c r="J32" i="1"/>
  <c r="J22" i="1"/>
  <c r="J26" i="1"/>
</calcChain>
</file>

<file path=xl/sharedStrings.xml><?xml version="1.0" encoding="utf-8"?>
<sst xmlns="http://schemas.openxmlformats.org/spreadsheetml/2006/main" count="207" uniqueCount="149">
  <si>
    <t>год рожд</t>
  </si>
  <si>
    <t xml:space="preserve">    "Сибирские бобрята"</t>
  </si>
  <si>
    <t>ПОГОДА: ясно</t>
  </si>
  <si>
    <t>СНЕГ: нет</t>
  </si>
  <si>
    <t>Фамилия и имя</t>
  </si>
  <si>
    <t>Команда</t>
  </si>
  <si>
    <t>Город/Клуб</t>
  </si>
  <si>
    <t>вып.норм</t>
  </si>
  <si>
    <t xml:space="preserve"> ТЕХНИЧЕСКИЕ ДАННЫЕ       </t>
  </si>
  <si>
    <t xml:space="preserve"> Бобровый лог</t>
  </si>
  <si>
    <t>КРЯ</t>
  </si>
  <si>
    <t>ПОСТАНОВЩИК ТРАСС   1 трасса</t>
  </si>
  <si>
    <t>ВОРОТА           1 трасса</t>
  </si>
  <si>
    <t>ст.№</t>
  </si>
  <si>
    <t>1 заезд</t>
  </si>
  <si>
    <t xml:space="preserve">ОТКРЫВАЮЩИЕ              </t>
  </si>
  <si>
    <t>Разряд/ Звание</t>
  </si>
  <si>
    <t>2000</t>
  </si>
  <si>
    <t>ИРК</t>
  </si>
  <si>
    <t>Иркутск</t>
  </si>
  <si>
    <t>КМР</t>
  </si>
  <si>
    <t>Междуреченск</t>
  </si>
  <si>
    <t>Зверева Татьяна</t>
  </si>
  <si>
    <t>Пенькова Галина</t>
  </si>
  <si>
    <t>Новокузнецк</t>
  </si>
  <si>
    <t xml:space="preserve"> СЛАЛОМ-ГИГАНТ</t>
  </si>
  <si>
    <t>Мишухина Неонила</t>
  </si>
  <si>
    <t>НВС</t>
  </si>
  <si>
    <t>Новосибирск</t>
  </si>
  <si>
    <t>Мудрая Василиса</t>
  </si>
  <si>
    <t xml:space="preserve">ТЕХ. ДЕЛЕГАТ          </t>
  </si>
  <si>
    <t xml:space="preserve">РЕФЕРИ                     </t>
  </si>
  <si>
    <t>Министерство спорта Красноярского края</t>
  </si>
  <si>
    <t>Главный секретарь                                         Т.Ануфриенко</t>
  </si>
  <si>
    <t>В.Зверев</t>
  </si>
  <si>
    <t xml:space="preserve">ГЛ.СУДЬЯ                  </t>
  </si>
  <si>
    <t>А.Самосенко</t>
  </si>
  <si>
    <t>С.Кулешов</t>
  </si>
  <si>
    <t>М.Пнев</t>
  </si>
  <si>
    <t>Наумова Александра</t>
  </si>
  <si>
    <t>МРМ</t>
  </si>
  <si>
    <t>Кировск</t>
  </si>
  <si>
    <t>Бахтина Дарья</t>
  </si>
  <si>
    <t>Красноярск1</t>
  </si>
  <si>
    <t>Нечипуренко Арина</t>
  </si>
  <si>
    <t>Фролова Алина</t>
  </si>
  <si>
    <t>СПБ</t>
  </si>
  <si>
    <t>С-П</t>
  </si>
  <si>
    <t>Гавриш Вероника</t>
  </si>
  <si>
    <t>Постникова Дарья</t>
  </si>
  <si>
    <t>Люшакова Анастасия</t>
  </si>
  <si>
    <t>Степаненко Алина</t>
  </si>
  <si>
    <t>Шерегеш</t>
  </si>
  <si>
    <t>Дельхман Полина</t>
  </si>
  <si>
    <t>Завирюха Дарья</t>
  </si>
  <si>
    <t>2001</t>
  </si>
  <si>
    <t>Вологдина Валерия</t>
  </si>
  <si>
    <t>Пурсенко Александра</t>
  </si>
  <si>
    <t>Красноярск2</t>
  </si>
  <si>
    <t>Красноярск3</t>
  </si>
  <si>
    <t>Сбитнева Мария</t>
  </si>
  <si>
    <t>Ямских Александра</t>
  </si>
  <si>
    <t>Дмитрушкова Виталина</t>
  </si>
  <si>
    <t>Вахнина Анна</t>
  </si>
  <si>
    <t>Мискив Александра</t>
  </si>
  <si>
    <t>Анциферова Алена</t>
  </si>
  <si>
    <t>Всероссийские соревнования</t>
  </si>
  <si>
    <t xml:space="preserve">                                    Девушки 2000-2001г.р.</t>
  </si>
  <si>
    <t>21  января 2016г.., г. Красноярск</t>
  </si>
  <si>
    <t>Нагайцева Анна</t>
  </si>
  <si>
    <t>11</t>
  </si>
  <si>
    <t>1</t>
  </si>
  <si>
    <t>2заезд</t>
  </si>
  <si>
    <t>сумма</t>
  </si>
  <si>
    <t>2</t>
  </si>
  <si>
    <t>3</t>
  </si>
  <si>
    <t>4</t>
  </si>
  <si>
    <t>5</t>
  </si>
  <si>
    <t>6</t>
  </si>
  <si>
    <t>КМС</t>
  </si>
  <si>
    <t>7</t>
  </si>
  <si>
    <t>8</t>
  </si>
  <si>
    <t>9</t>
  </si>
  <si>
    <t>10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</si>
  <si>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</si>
  <si>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</si>
  <si>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</si>
  <si>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</si>
  <si>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</si>
  <si>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</si>
  <si>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</si>
  <si>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</si>
  <si>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</si>
  <si>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</si>
  <si>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</si>
  <si>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</si>
  <si>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место</t>
  </si>
  <si>
    <t>64,28</t>
  </si>
  <si>
    <t>65,89</t>
  </si>
  <si>
    <t>69,73</t>
  </si>
  <si>
    <t>62,78</t>
  </si>
  <si>
    <t>62,46</t>
  </si>
  <si>
    <t>64,10</t>
  </si>
  <si>
    <t>64,11</t>
  </si>
  <si>
    <t>66,06</t>
  </si>
  <si>
    <t>63,37</t>
  </si>
  <si>
    <t>64,35</t>
  </si>
  <si>
    <t>66,94</t>
  </si>
  <si>
    <t>64,33</t>
  </si>
  <si>
    <t>66,95</t>
  </si>
  <si>
    <t>69,83</t>
  </si>
  <si>
    <t>71,72</t>
  </si>
  <si>
    <t>66,84</t>
  </si>
  <si>
    <t>73,43</t>
  </si>
  <si>
    <t>67,56</t>
  </si>
  <si>
    <t>67,91</t>
  </si>
  <si>
    <t>81,32</t>
  </si>
  <si>
    <t>65,96</t>
  </si>
  <si>
    <t>СТАРТОВОЕ ВРЕМЯ:       13.30</t>
  </si>
  <si>
    <t xml:space="preserve">  ТЕМПЕРАТУРА: СТАРТ:-17 ФИНИШ:-15</t>
  </si>
  <si>
    <t>66,48</t>
  </si>
  <si>
    <t>65,47</t>
  </si>
  <si>
    <t>66,24</t>
  </si>
  <si>
    <t>66,42</t>
  </si>
  <si>
    <t>66,87</t>
  </si>
  <si>
    <t>62,86</t>
  </si>
  <si>
    <t>63,98</t>
  </si>
  <si>
    <t>62,12</t>
  </si>
  <si>
    <t>63,96</t>
  </si>
  <si>
    <t>61,61</t>
  </si>
  <si>
    <t>62,50</t>
  </si>
  <si>
    <t>62,01</t>
  </si>
  <si>
    <t>67,66</t>
  </si>
  <si>
    <t>69,23</t>
  </si>
  <si>
    <t>72,09</t>
  </si>
  <si>
    <t>72,74</t>
  </si>
  <si>
    <t>81,02</t>
  </si>
  <si>
    <t>I</t>
  </si>
  <si>
    <t>II</t>
  </si>
  <si>
    <t>III</t>
  </si>
  <si>
    <t>не финишировали на 2 трассе</t>
  </si>
  <si>
    <t>не стартовали на 1 трассе</t>
  </si>
  <si>
    <t>не финишировали на 1 трассе</t>
  </si>
  <si>
    <t xml:space="preserve">   СТАРТ  488м</t>
  </si>
  <si>
    <t xml:space="preserve">   ФИНИШ   184м</t>
  </si>
  <si>
    <t xml:space="preserve">   ПЕРЕПАД  304м</t>
  </si>
  <si>
    <t>А - Наумов С., Б - Гайнанов А.., С - Куклина., D - Будковская.</t>
  </si>
  <si>
    <t>15.00</t>
  </si>
  <si>
    <t>Шелопугин Е.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</si>
</sst>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 Cyr"/>
      <charset val="204"/>
    </font>
    <font>
      <sz val="18"/>
      <name val="Arial Cyr"/>
      <charset val="204"/>
    </font>
    <font>
      <b/>
      <sz val="12"/>
      <name val="Times New Roman"/>
      <family val="1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1" xfId="0" applyFont="1" applyBorder="1" applyAlignment="1">
      <alignment horizontal="center"/>
    </xf>
    <xf numFmtId="0" fontId="3" fillId="0" borderId="0" xfId="0" applyFont="1"/>
    <xf numFmtId="0" fontId="4" fillId="0" borderId="0" xfId="0" applyFont="1"/>
    <xf numFmtId="0" fontId="2" fillId="0" borderId="0" xfId="0" applyFont="1" applyBorder="1" applyAlignment="1">
      <alignment horizontal="center"/>
    </xf>
    <xf numFmtId="0" fontId="5" fillId="0" borderId="0" xfId="0" applyFont="1"/>
    <xf numFmtId="0" fontId="6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8" fillId="0" borderId="0" xfId="0" applyFont="1"/>
    <xf numFmtId="0" fontId="8" fillId="0" borderId="0" xfId="0" applyFont="1" applyAlignment="1"/>
    <xf numFmtId="0" fontId="9" fillId="0" borderId="1" xfId="0" applyFont="1" applyBorder="1" applyAlignment="1">
      <alignment horizontal="center" wrapText="1"/>
    </xf>
    <xf numFmtId="2" fontId="9" fillId="0" borderId="1" xfId="0" applyNumberFormat="1" applyFont="1" applyBorder="1" applyAlignment="1">
      <alignment horizontal="center" wrapText="1"/>
    </xf>
    <xf numFmtId="2" fontId="2" fillId="0" borderId="0" xfId="0" applyNumberFormat="1" applyFont="1" applyFill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2" fillId="0" borderId="1" xfId="0" applyNumberFormat="1" applyFont="1" applyFill="1" applyBorder="1"/>
    <xf numFmtId="49" fontId="2" fillId="0" borderId="1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left"/>
    </xf>
    <xf numFmtId="49" fontId="2" fillId="2" borderId="1" xfId="0" applyNumberFormat="1" applyFont="1" applyFill="1" applyBorder="1"/>
    <xf numFmtId="49" fontId="2" fillId="2" borderId="1" xfId="0" applyNumberFormat="1" applyFont="1" applyFill="1" applyBorder="1" applyAlignment="1">
      <alignment horizontal="center"/>
    </xf>
    <xf numFmtId="49" fontId="2" fillId="2" borderId="1" xfId="0" applyNumberFormat="1" applyFont="1" applyFill="1" applyBorder="1" applyAlignment="1">
      <alignment horizontal="left"/>
    </xf>
    <xf numFmtId="49" fontId="2" fillId="0" borderId="0" xfId="0" applyNumberFormat="1" applyFont="1" applyFill="1" applyBorder="1" applyAlignment="1">
      <alignment horizontal="center"/>
    </xf>
    <xf numFmtId="49" fontId="2" fillId="0" borderId="0" xfId="0" applyNumberFormat="1" applyFont="1" applyBorder="1"/>
    <xf numFmtId="49" fontId="2" fillId="0" borderId="0" xfId="0" applyNumberFormat="1" applyFont="1" applyBorder="1" applyAlignment="1">
      <alignment horizontal="center"/>
    </xf>
    <xf numFmtId="49" fontId="2" fillId="0" borderId="0" xfId="0" applyNumberFormat="1" applyFont="1" applyBorder="1" applyAlignment="1">
      <alignment horizontal="left"/>
    </xf>
    <xf numFmtId="0" fontId="0" fillId="0" borderId="0" xfId="0" applyBorder="1"/>
    <xf numFmtId="0" fontId="5" fillId="0" borderId="0" xfId="0" applyFont="1" applyAlignment="1">
      <alignment horizontal="center"/>
    </xf>
    <xf numFmtId="0" fontId="4" fillId="0" borderId="0" xfId="0" applyFont="1" applyBorder="1"/>
    <xf numFmtId="49" fontId="2" fillId="0" borderId="0" xfId="0" applyNumberFormat="1" applyFont="1" applyFill="1" applyBorder="1"/>
    <xf numFmtId="0" fontId="1" fillId="0" borderId="0" xfId="0" applyFont="1" applyAlignment="1">
      <alignment horizontal="center"/>
    </xf>
    <xf numFmtId="49" fontId="2" fillId="0" borderId="0" xfId="0" applyNumberFormat="1" applyFont="1" applyFill="1" applyBorder="1" applyAlignment="1">
      <alignment horizontal="left"/>
    </xf>
    <xf numFmtId="49" fontId="2" fillId="0" borderId="1" xfId="0" applyNumberFormat="1" applyFont="1" applyFill="1" applyBorder="1" applyAlignment="1"/>
    <xf numFmtId="0" fontId="2" fillId="0" borderId="1" xfId="0" applyFont="1" applyBorder="1"/>
    <xf numFmtId="0" fontId="2" fillId="0" borderId="1" xfId="0" applyFont="1" applyBorder="1" applyAlignment="1"/>
    <xf numFmtId="49" fontId="2" fillId="2" borderId="1" xfId="0" applyNumberFormat="1" applyFont="1" applyFill="1" applyBorder="1" applyAlignment="1"/>
    <xf numFmtId="0" fontId="1" fillId="0" borderId="1" xfId="0" applyFont="1" applyBorder="1" applyAlignment="1">
      <alignment horizontal="center" wrapText="1"/>
    </xf>
    <xf numFmtId="0" fontId="8" fillId="0" borderId="2" xfId="0" applyFont="1" applyBorder="1" applyAlignment="1"/>
    <xf numFmtId="2" fontId="2" fillId="0" borderId="1" xfId="0" applyNumberFormat="1" applyFont="1" applyFill="1" applyBorder="1" applyAlignment="1">
      <alignment horizontal="center"/>
    </xf>
    <xf numFmtId="0" fontId="8" fillId="0" borderId="0" xfId="0" applyFont="1" applyAlignment="1">
      <alignment horizontal="left"/>
    </xf>
    <xf numFmtId="49" fontId="2" fillId="0" borderId="3" xfId="0" applyNumberFormat="1" applyFont="1" applyBorder="1" applyAlignment="1">
      <alignment horizontal="left"/>
    </xf>
    <xf numFmtId="49" fontId="2" fillId="0" borderId="4" xfId="0" applyNumberFormat="1" applyFont="1" applyBorder="1" applyAlignment="1">
      <alignment horizontal="left"/>
    </xf>
    <xf numFmtId="49" fontId="2" fillId="0" borderId="5" xfId="0" applyNumberFormat="1" applyFont="1" applyBorder="1" applyAlignment="1">
      <alignment horizontal="left"/>
    </xf>
    <xf numFmtId="49" fontId="2" fillId="0" borderId="0" xfId="0" applyNumberFormat="1" applyFont="1" applyBorder="1" applyAlignment="1">
      <alignment horizontal="center"/>
    </xf>
    <xf numFmtId="0" fontId="2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/>
    <xf numFmtId="0" fontId="7" fillId="0" borderId="0" xfId="0" applyFont="1" applyAlignment="1">
      <alignment horizontal="center"/>
    </xf>
    <xf numFmtId="49" fontId="1" fillId="0" borderId="6" xfId="0" applyNumberFormat="1" applyFont="1" applyFill="1" applyBorder="1" applyAlignment="1">
      <alignment horizontal="left"/>
    </xf>
    <xf numFmtId="49" fontId="1" fillId="0" borderId="7" xfId="0" applyNumberFormat="1" applyFont="1" applyFill="1" applyBorder="1" applyAlignment="1">
      <alignment horizontal="left"/>
    </xf>
    <xf numFmtId="49" fontId="1" fillId="0" borderId="8" xfId="0" applyNumberFormat="1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295275</xdr:colOff>
      <xdr:row>44</xdr:row>
      <xdr:rowOff>0</xdr:rowOff>
    </xdr:from>
    <xdr:to>
      <xdr:col>5</xdr:col>
      <xdr:colOff>371475</xdr:colOff>
      <xdr:row>46</xdr:row>
      <xdr:rowOff>161925</xdr:rowOff>
    </xdr:to>
    <xdr:sp macro="" textlink="">
      <xdr:nvSpPr>
        <xdr:cNvPr id="2811" name="Text Box 1"/>
        <xdr:cNvSpPr txBox="1">
          <a:spLocks noChangeArrowheads="1"/>
        </xdr:cNvSpPr>
      </xdr:nvSpPr>
      <xdr:spPr bwMode="auto">
        <a:xfrm>
          <a:off x="2886075" y="56864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295275</xdr:colOff>
      <xdr:row>44</xdr:row>
      <xdr:rowOff>0</xdr:rowOff>
    </xdr:from>
    <xdr:to>
      <xdr:col>5</xdr:col>
      <xdr:colOff>371475</xdr:colOff>
      <xdr:row>46</xdr:row>
      <xdr:rowOff>161925</xdr:rowOff>
    </xdr:to>
    <xdr:sp macro="" textlink="">
      <xdr:nvSpPr>
        <xdr:cNvPr id="2812" name="Text Box 1"/>
        <xdr:cNvSpPr txBox="1">
          <a:spLocks noChangeArrowheads="1"/>
        </xdr:cNvSpPr>
      </xdr:nvSpPr>
      <xdr:spPr bwMode="auto">
        <a:xfrm>
          <a:off x="2886075" y="56864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295275</xdr:colOff>
      <xdr:row>2</xdr:row>
      <xdr:rowOff>0</xdr:rowOff>
    </xdr:from>
    <xdr:to>
      <xdr:col>5</xdr:col>
      <xdr:colOff>371475</xdr:colOff>
      <xdr:row>4</xdr:row>
      <xdr:rowOff>161925</xdr:rowOff>
    </xdr:to>
    <xdr:sp macro="" textlink="">
      <xdr:nvSpPr>
        <xdr:cNvPr id="2813" name="Text Box 1"/>
        <xdr:cNvSpPr txBox="1">
          <a:spLocks noChangeArrowheads="1"/>
        </xdr:cNvSpPr>
      </xdr:nvSpPr>
      <xdr:spPr bwMode="auto">
        <a:xfrm>
          <a:off x="2886075" y="400050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295275</xdr:colOff>
      <xdr:row>2</xdr:row>
      <xdr:rowOff>0</xdr:rowOff>
    </xdr:from>
    <xdr:to>
      <xdr:col>5</xdr:col>
      <xdr:colOff>371475</xdr:colOff>
      <xdr:row>4</xdr:row>
      <xdr:rowOff>161925</xdr:rowOff>
    </xdr:to>
    <xdr:sp macro="" textlink="">
      <xdr:nvSpPr>
        <xdr:cNvPr id="2814" name="Text Box 1"/>
        <xdr:cNvSpPr txBox="1">
          <a:spLocks noChangeArrowheads="1"/>
        </xdr:cNvSpPr>
      </xdr:nvSpPr>
      <xdr:spPr bwMode="auto">
        <a:xfrm>
          <a:off x="2886075" y="400050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295275</xdr:colOff>
      <xdr:row>2</xdr:row>
      <xdr:rowOff>0</xdr:rowOff>
    </xdr:from>
    <xdr:to>
      <xdr:col>5</xdr:col>
      <xdr:colOff>371475</xdr:colOff>
      <xdr:row>4</xdr:row>
      <xdr:rowOff>57150</xdr:rowOff>
    </xdr:to>
    <xdr:sp macro="" textlink="">
      <xdr:nvSpPr>
        <xdr:cNvPr id="2815" name="Text Box 1"/>
        <xdr:cNvSpPr txBox="1">
          <a:spLocks noChangeArrowheads="1"/>
        </xdr:cNvSpPr>
      </xdr:nvSpPr>
      <xdr:spPr bwMode="auto">
        <a:xfrm>
          <a:off x="2886075" y="400050"/>
          <a:ext cx="7620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295275</xdr:colOff>
      <xdr:row>2</xdr:row>
      <xdr:rowOff>0</xdr:rowOff>
    </xdr:from>
    <xdr:to>
      <xdr:col>5</xdr:col>
      <xdr:colOff>371475</xdr:colOff>
      <xdr:row>4</xdr:row>
      <xdr:rowOff>57150</xdr:rowOff>
    </xdr:to>
    <xdr:sp macro="" textlink="">
      <xdr:nvSpPr>
        <xdr:cNvPr id="2816" name="Text Box 1"/>
        <xdr:cNvSpPr txBox="1">
          <a:spLocks noChangeArrowheads="1"/>
        </xdr:cNvSpPr>
      </xdr:nvSpPr>
      <xdr:spPr bwMode="auto">
        <a:xfrm>
          <a:off x="2886075" y="400050"/>
          <a:ext cx="7620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295275</xdr:colOff>
      <xdr:row>44</xdr:row>
      <xdr:rowOff>0</xdr:rowOff>
    </xdr:from>
    <xdr:to>
      <xdr:col>5</xdr:col>
      <xdr:colOff>371475</xdr:colOff>
      <xdr:row>46</xdr:row>
      <xdr:rowOff>161925</xdr:rowOff>
    </xdr:to>
    <xdr:sp macro="" textlink="">
      <xdr:nvSpPr>
        <xdr:cNvPr id="2817" name="Text Box 1"/>
        <xdr:cNvSpPr txBox="1">
          <a:spLocks noChangeArrowheads="1"/>
        </xdr:cNvSpPr>
      </xdr:nvSpPr>
      <xdr:spPr bwMode="auto">
        <a:xfrm>
          <a:off x="2886075" y="56864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0"/>
  <sheetViews>
    <sheetView tabSelected="1" workbookViewId="0">
      <selection activeCell="N14" sqref="N14"/>
    </sheetView>
  </sheetViews>
  <sheetFormatPr defaultRowHeight="12.75" x14ac:dyDescent="0.2"/>
  <cols>
    <col min="1" max="1" width="4.42578125" customWidth="1"/>
    <col min="2" max="2" width="6.5703125" customWidth="1"/>
    <col min="3" max="3" width="23.28515625" customWidth="1"/>
    <col min="4" max="5" width="7.85546875" customWidth="1"/>
    <col min="6" max="6" width="10" customWidth="1"/>
    <col min="7" max="7" width="15" customWidth="1"/>
    <col min="8" max="8" width="12" customWidth="1"/>
    <col min="9" max="9" width="12.5703125" customWidth="1"/>
    <col min="10" max="10" width="12.28515625" customWidth="1"/>
    <col min="11" max="11" width="11.28515625" customWidth="1"/>
  </cols>
  <sheetData>
    <row r="1" spans="1:11" ht="15.75" x14ac:dyDescent="0.25">
      <c r="A1" s="45" t="s">
        <v>32</v>
      </c>
      <c r="B1" s="45"/>
      <c r="C1" s="45"/>
      <c r="D1" s="45"/>
      <c r="E1" s="45"/>
      <c r="F1" s="45"/>
      <c r="G1" s="45"/>
      <c r="H1" s="45"/>
      <c r="I1" s="45"/>
      <c r="J1" s="6"/>
    </row>
    <row r="2" spans="1:11" ht="15.75" x14ac:dyDescent="0.25">
      <c r="A2" s="29"/>
      <c r="B2" s="29"/>
      <c r="C2" s="45" t="s">
        <v>66</v>
      </c>
      <c r="D2" s="45"/>
      <c r="E2" s="45"/>
      <c r="F2" s="45"/>
      <c r="G2" s="45"/>
      <c r="H2" s="45"/>
      <c r="I2" s="29"/>
      <c r="J2" s="6"/>
    </row>
    <row r="3" spans="1:11" ht="15.75" customHeight="1" x14ac:dyDescent="0.3">
      <c r="A3" s="47" t="s">
        <v>1</v>
      </c>
      <c r="B3" s="47"/>
      <c r="C3" s="47"/>
      <c r="D3" s="47"/>
      <c r="E3" s="47"/>
      <c r="F3" s="47"/>
      <c r="G3" s="47"/>
      <c r="H3" s="47"/>
      <c r="I3" s="47"/>
      <c r="J3" s="6"/>
    </row>
    <row r="4" spans="1:11" ht="15.75" customHeight="1" x14ac:dyDescent="0.25">
      <c r="A4" s="45" t="s">
        <v>25</v>
      </c>
      <c r="B4" s="45"/>
      <c r="C4" s="45"/>
      <c r="D4" s="45"/>
      <c r="E4" s="45"/>
      <c r="F4" s="45"/>
      <c r="G4" s="45"/>
      <c r="H4" s="45"/>
      <c r="I4" s="45"/>
      <c r="J4" s="6"/>
    </row>
    <row r="5" spans="1:11" ht="15.75" customHeight="1" x14ac:dyDescent="0.25">
      <c r="A5" s="7"/>
      <c r="B5" s="7"/>
      <c r="C5" s="45" t="s">
        <v>67</v>
      </c>
      <c r="D5" s="46"/>
      <c r="E5" s="46"/>
      <c r="F5" s="46"/>
      <c r="G5" s="46"/>
      <c r="H5" s="7"/>
      <c r="I5" s="7"/>
      <c r="J5" s="6"/>
    </row>
    <row r="6" spans="1:11" ht="15.75" x14ac:dyDescent="0.25">
      <c r="A6" s="43" t="s">
        <v>68</v>
      </c>
      <c r="B6" s="43"/>
      <c r="C6" s="43"/>
      <c r="D6" s="8"/>
      <c r="E6" s="8"/>
      <c r="F6" s="8"/>
      <c r="G6" s="9" t="s">
        <v>8</v>
      </c>
      <c r="H6" s="8"/>
      <c r="I6" s="6"/>
    </row>
    <row r="7" spans="1:11" ht="15.75" x14ac:dyDescent="0.25">
      <c r="A7" s="10" t="s">
        <v>30</v>
      </c>
      <c r="B7" s="10"/>
      <c r="C7" s="10"/>
      <c r="D7" s="43" t="s">
        <v>38</v>
      </c>
      <c r="E7" s="43"/>
      <c r="F7" s="8"/>
      <c r="G7" s="38" t="s">
        <v>9</v>
      </c>
      <c r="H7" s="38"/>
      <c r="I7" s="38"/>
      <c r="J7" s="6"/>
    </row>
    <row r="8" spans="1:11" ht="15" x14ac:dyDescent="0.25">
      <c r="A8" s="9" t="s">
        <v>35</v>
      </c>
      <c r="D8" s="38" t="s">
        <v>36</v>
      </c>
      <c r="E8" s="38"/>
      <c r="F8" s="10"/>
      <c r="G8" s="38" t="s">
        <v>143</v>
      </c>
      <c r="H8" s="38"/>
      <c r="I8" s="38"/>
      <c r="J8" s="6"/>
    </row>
    <row r="9" spans="1:11" ht="15" x14ac:dyDescent="0.25">
      <c r="A9" s="9" t="s">
        <v>31</v>
      </c>
      <c r="B9" s="9"/>
      <c r="C9" s="9"/>
      <c r="D9" s="38" t="s">
        <v>37</v>
      </c>
      <c r="E9" s="38"/>
      <c r="F9" s="9"/>
      <c r="G9" s="38" t="s">
        <v>144</v>
      </c>
      <c r="H9" s="38"/>
      <c r="I9" s="38"/>
      <c r="J9" s="6"/>
    </row>
    <row r="10" spans="1:11" ht="15" x14ac:dyDescent="0.25">
      <c r="A10" s="9" t="s">
        <v>11</v>
      </c>
      <c r="B10" s="9"/>
      <c r="C10" s="9"/>
      <c r="D10" s="38" t="s">
        <v>34</v>
      </c>
      <c r="E10" s="38"/>
      <c r="F10" s="10" t="s">
        <v>148</v>
      </c>
      <c r="G10" s="38" t="s">
        <v>145</v>
      </c>
      <c r="H10" s="38"/>
      <c r="I10" s="38"/>
      <c r="J10" s="6"/>
    </row>
    <row r="11" spans="1:11" s="2" customFormat="1" ht="18" customHeight="1" x14ac:dyDescent="0.25">
      <c r="A11" s="9" t="s">
        <v>15</v>
      </c>
      <c r="B11" s="8"/>
      <c r="C11" s="8"/>
      <c r="D11" s="44" t="s">
        <v>146</v>
      </c>
      <c r="E11" s="44"/>
      <c r="F11" s="44"/>
      <c r="G11" s="44"/>
      <c r="H11" s="44"/>
      <c r="I11" s="44"/>
      <c r="J11" s="6"/>
      <c r="K11"/>
    </row>
    <row r="12" spans="1:11" s="3" customFormat="1" ht="16.5" customHeight="1" x14ac:dyDescent="0.35">
      <c r="A12" s="9" t="s">
        <v>12</v>
      </c>
      <c r="B12" s="8"/>
      <c r="C12" s="8">
        <v>40</v>
      </c>
      <c r="D12" s="10">
        <v>35</v>
      </c>
      <c r="E12" s="10"/>
      <c r="F12" s="38" t="s">
        <v>118</v>
      </c>
      <c r="G12" s="38"/>
      <c r="H12" s="38"/>
      <c r="I12" s="38"/>
      <c r="J12" s="6" t="s">
        <v>147</v>
      </c>
      <c r="K12"/>
    </row>
    <row r="13" spans="1:11" s="3" customFormat="1" ht="16.5" customHeight="1" x14ac:dyDescent="0.35">
      <c r="A13" s="9" t="s">
        <v>2</v>
      </c>
      <c r="B13" s="8"/>
      <c r="C13" s="8"/>
      <c r="D13" s="10" t="s">
        <v>3</v>
      </c>
      <c r="E13" s="10"/>
      <c r="F13" s="36" t="s">
        <v>119</v>
      </c>
      <c r="G13" s="36"/>
      <c r="H13" s="36"/>
      <c r="I13" s="36"/>
      <c r="J13" s="36"/>
      <c r="K13" s="36"/>
    </row>
    <row r="14" spans="1:11" s="3" customFormat="1" ht="28.5" customHeight="1" x14ac:dyDescent="0.35">
      <c r="A14" s="11" t="s">
        <v>96</v>
      </c>
      <c r="B14" s="1" t="s">
        <v>13</v>
      </c>
      <c r="C14" s="11" t="s">
        <v>4</v>
      </c>
      <c r="D14" s="12" t="s">
        <v>0</v>
      </c>
      <c r="E14" s="12" t="s">
        <v>16</v>
      </c>
      <c r="F14" s="12" t="s">
        <v>5</v>
      </c>
      <c r="G14" s="11" t="s">
        <v>6</v>
      </c>
      <c r="H14" s="35" t="s">
        <v>14</v>
      </c>
      <c r="I14" s="35" t="s">
        <v>72</v>
      </c>
      <c r="J14" s="35" t="s">
        <v>73</v>
      </c>
      <c r="K14" s="35" t="s">
        <v>7</v>
      </c>
    </row>
    <row r="15" spans="1:11" s="3" customFormat="1" ht="17.100000000000001" customHeight="1" x14ac:dyDescent="0.35">
      <c r="A15" s="11">
        <v>1</v>
      </c>
      <c r="B15" s="14" t="s">
        <v>77</v>
      </c>
      <c r="C15" s="32" t="s">
        <v>45</v>
      </c>
      <c r="D15" s="1">
        <v>2001</v>
      </c>
      <c r="E15" s="1">
        <v>1</v>
      </c>
      <c r="F15" s="33" t="s">
        <v>46</v>
      </c>
      <c r="G15" s="32" t="s">
        <v>47</v>
      </c>
      <c r="H15" s="14" t="s">
        <v>101</v>
      </c>
      <c r="I15" s="16" t="s">
        <v>131</v>
      </c>
      <c r="J15" s="37">
        <f t="shared" ref="J15:J32" si="0">H15+I15</f>
        <v>124.47</v>
      </c>
      <c r="K15" s="32" t="s">
        <v>137</v>
      </c>
    </row>
    <row r="16" spans="1:11" s="3" customFormat="1" ht="17.100000000000001" customHeight="1" x14ac:dyDescent="0.35">
      <c r="A16" s="11">
        <v>2</v>
      </c>
      <c r="B16" s="14" t="s">
        <v>76</v>
      </c>
      <c r="C16" s="15" t="s">
        <v>54</v>
      </c>
      <c r="D16" s="16" t="s">
        <v>55</v>
      </c>
      <c r="E16" s="1">
        <v>1</v>
      </c>
      <c r="F16" s="31" t="s">
        <v>10</v>
      </c>
      <c r="G16" s="17" t="s">
        <v>43</v>
      </c>
      <c r="H16" s="14" t="s">
        <v>100</v>
      </c>
      <c r="I16" s="16" t="s">
        <v>130</v>
      </c>
      <c r="J16" s="37">
        <f t="shared" si="0"/>
        <v>125.28</v>
      </c>
      <c r="K16" s="32" t="s">
        <v>137</v>
      </c>
    </row>
    <row r="17" spans="1:12" s="3" customFormat="1" ht="17.100000000000001" customHeight="1" x14ac:dyDescent="0.35">
      <c r="A17" s="11">
        <v>3</v>
      </c>
      <c r="B17" s="14" t="s">
        <v>78</v>
      </c>
      <c r="C17" s="32" t="s">
        <v>23</v>
      </c>
      <c r="D17" s="1">
        <v>2000</v>
      </c>
      <c r="E17" s="1">
        <v>1</v>
      </c>
      <c r="F17" s="33" t="s">
        <v>20</v>
      </c>
      <c r="G17" s="32" t="s">
        <v>24</v>
      </c>
      <c r="H17" s="14" t="s">
        <v>102</v>
      </c>
      <c r="I17" s="16" t="s">
        <v>129</v>
      </c>
      <c r="J17" s="37">
        <f t="shared" si="0"/>
        <v>125.71</v>
      </c>
      <c r="K17" s="32" t="s">
        <v>137</v>
      </c>
      <c r="L17" s="21"/>
    </row>
    <row r="18" spans="1:12" s="3" customFormat="1" ht="17.100000000000001" customHeight="1" x14ac:dyDescent="0.35">
      <c r="A18" s="11">
        <v>4</v>
      </c>
      <c r="B18" s="14" t="s">
        <v>71</v>
      </c>
      <c r="C18" s="32" t="s">
        <v>39</v>
      </c>
      <c r="D18" s="1">
        <v>2000</v>
      </c>
      <c r="E18" s="1" t="s">
        <v>79</v>
      </c>
      <c r="F18" s="33" t="s">
        <v>40</v>
      </c>
      <c r="G18" s="32" t="s">
        <v>41</v>
      </c>
      <c r="H18" s="16" t="s">
        <v>97</v>
      </c>
      <c r="I18" s="16" t="s">
        <v>127</v>
      </c>
      <c r="J18" s="37">
        <f t="shared" si="0"/>
        <v>126.4</v>
      </c>
      <c r="K18" s="32" t="s">
        <v>137</v>
      </c>
    </row>
    <row r="19" spans="1:12" s="3" customFormat="1" ht="17.100000000000001" customHeight="1" x14ac:dyDescent="0.35">
      <c r="A19" s="11">
        <v>5</v>
      </c>
      <c r="B19" s="14" t="s">
        <v>83</v>
      </c>
      <c r="C19" s="32" t="s">
        <v>69</v>
      </c>
      <c r="D19" s="1">
        <v>2001</v>
      </c>
      <c r="E19" s="1">
        <v>1</v>
      </c>
      <c r="F19" s="33" t="s">
        <v>20</v>
      </c>
      <c r="G19" s="32" t="s">
        <v>21</v>
      </c>
      <c r="H19" s="14" t="s">
        <v>106</v>
      </c>
      <c r="I19" s="16" t="s">
        <v>125</v>
      </c>
      <c r="J19" s="37">
        <f t="shared" si="0"/>
        <v>127.21</v>
      </c>
      <c r="K19" s="32" t="s">
        <v>137</v>
      </c>
    </row>
    <row r="20" spans="1:12" s="3" customFormat="1" ht="17.100000000000001" customHeight="1" x14ac:dyDescent="0.35">
      <c r="A20" s="11">
        <v>6</v>
      </c>
      <c r="B20" s="14" t="s">
        <v>80</v>
      </c>
      <c r="C20" s="15" t="s">
        <v>42</v>
      </c>
      <c r="D20" s="1">
        <v>2001</v>
      </c>
      <c r="E20" s="1">
        <v>1</v>
      </c>
      <c r="F20" s="33" t="s">
        <v>10</v>
      </c>
      <c r="G20" s="17" t="s">
        <v>43</v>
      </c>
      <c r="H20" s="14" t="s">
        <v>103</v>
      </c>
      <c r="I20" s="16" t="s">
        <v>128</v>
      </c>
      <c r="J20" s="37">
        <f t="shared" si="0"/>
        <v>128.07</v>
      </c>
      <c r="K20" s="32" t="s">
        <v>138</v>
      </c>
    </row>
    <row r="21" spans="1:12" s="3" customFormat="1" ht="17.100000000000001" customHeight="1" x14ac:dyDescent="0.35">
      <c r="A21" s="11">
        <v>7</v>
      </c>
      <c r="B21" s="14" t="s">
        <v>85</v>
      </c>
      <c r="C21" s="18" t="s">
        <v>53</v>
      </c>
      <c r="D21" s="19" t="s">
        <v>17</v>
      </c>
      <c r="E21" s="1">
        <v>1</v>
      </c>
      <c r="F21" s="34" t="s">
        <v>10</v>
      </c>
      <c r="G21" s="20" t="s">
        <v>43</v>
      </c>
      <c r="H21" s="14" t="s">
        <v>108</v>
      </c>
      <c r="I21" s="16" t="s">
        <v>126</v>
      </c>
      <c r="J21" s="37">
        <f t="shared" si="0"/>
        <v>128.31</v>
      </c>
      <c r="K21" s="32" t="s">
        <v>138</v>
      </c>
    </row>
    <row r="22" spans="1:12" s="3" customFormat="1" ht="17.100000000000001" customHeight="1" x14ac:dyDescent="0.35">
      <c r="A22" s="11">
        <v>8</v>
      </c>
      <c r="B22" s="14" t="s">
        <v>70</v>
      </c>
      <c r="C22" s="32" t="s">
        <v>49</v>
      </c>
      <c r="D22" s="1">
        <v>2001</v>
      </c>
      <c r="E22" s="1">
        <v>1</v>
      </c>
      <c r="F22" s="31" t="s">
        <v>18</v>
      </c>
      <c r="G22" s="17" t="s">
        <v>19</v>
      </c>
      <c r="H22" s="14" t="s">
        <v>107</v>
      </c>
      <c r="I22" s="16" t="s">
        <v>121</v>
      </c>
      <c r="J22" s="37">
        <f t="shared" si="0"/>
        <v>132.41</v>
      </c>
      <c r="K22" s="32" t="s">
        <v>139</v>
      </c>
    </row>
    <row r="23" spans="1:12" s="3" customFormat="1" ht="17.100000000000001" customHeight="1" x14ac:dyDescent="0.35">
      <c r="A23" s="11">
        <v>9</v>
      </c>
      <c r="B23" s="14" t="s">
        <v>81</v>
      </c>
      <c r="C23" s="32" t="s">
        <v>44</v>
      </c>
      <c r="D23" s="1">
        <v>2001</v>
      </c>
      <c r="E23" s="1">
        <v>1</v>
      </c>
      <c r="F23" s="33" t="s">
        <v>18</v>
      </c>
      <c r="G23" s="32" t="s">
        <v>19</v>
      </c>
      <c r="H23" s="14" t="s">
        <v>104</v>
      </c>
      <c r="I23" s="16" t="s">
        <v>123</v>
      </c>
      <c r="J23" s="37">
        <f t="shared" si="0"/>
        <v>132.48000000000002</v>
      </c>
      <c r="K23" s="32" t="s">
        <v>139</v>
      </c>
    </row>
    <row r="24" spans="1:12" s="3" customFormat="1" ht="17.100000000000001" customHeight="1" x14ac:dyDescent="0.35">
      <c r="A24" s="11">
        <v>10</v>
      </c>
      <c r="B24" s="14" t="s">
        <v>74</v>
      </c>
      <c r="C24" s="32" t="s">
        <v>50</v>
      </c>
      <c r="D24" s="1">
        <v>2001</v>
      </c>
      <c r="E24" s="1">
        <v>1</v>
      </c>
      <c r="F24" s="31" t="s">
        <v>18</v>
      </c>
      <c r="G24" s="17" t="s">
        <v>19</v>
      </c>
      <c r="H24" s="14" t="s">
        <v>98</v>
      </c>
      <c r="I24" s="16" t="s">
        <v>124</v>
      </c>
      <c r="J24" s="37">
        <f t="shared" si="0"/>
        <v>132.76</v>
      </c>
      <c r="K24" s="32" t="s">
        <v>139</v>
      </c>
    </row>
    <row r="25" spans="1:12" s="3" customFormat="1" ht="17.100000000000001" customHeight="1" x14ac:dyDescent="0.35">
      <c r="A25" s="11">
        <v>11</v>
      </c>
      <c r="B25" s="14" t="s">
        <v>89</v>
      </c>
      <c r="C25" s="15" t="s">
        <v>63</v>
      </c>
      <c r="D25" s="16" t="s">
        <v>55</v>
      </c>
      <c r="E25" s="16" t="s">
        <v>71</v>
      </c>
      <c r="F25" s="31" t="s">
        <v>10</v>
      </c>
      <c r="G25" s="17" t="s">
        <v>58</v>
      </c>
      <c r="H25" s="14" t="s">
        <v>112</v>
      </c>
      <c r="I25" s="16" t="s">
        <v>122</v>
      </c>
      <c r="J25" s="37">
        <f t="shared" si="0"/>
        <v>133.07999999999998</v>
      </c>
      <c r="K25" s="32" t="s">
        <v>138</v>
      </c>
    </row>
    <row r="26" spans="1:12" s="3" customFormat="1" ht="17.100000000000001" customHeight="1" x14ac:dyDescent="0.35">
      <c r="A26" s="11">
        <v>12</v>
      </c>
      <c r="B26" s="14" t="s">
        <v>86</v>
      </c>
      <c r="C26" s="15" t="s">
        <v>22</v>
      </c>
      <c r="D26" s="16" t="s">
        <v>17</v>
      </c>
      <c r="E26" s="1">
        <v>1</v>
      </c>
      <c r="F26" s="31" t="s">
        <v>10</v>
      </c>
      <c r="G26" s="17" t="s">
        <v>43</v>
      </c>
      <c r="H26" s="14" t="s">
        <v>109</v>
      </c>
      <c r="I26" s="16" t="s">
        <v>120</v>
      </c>
      <c r="J26" s="37">
        <f t="shared" si="0"/>
        <v>133.43</v>
      </c>
      <c r="K26" s="32" t="s">
        <v>139</v>
      </c>
    </row>
    <row r="27" spans="1:12" s="3" customFormat="1" ht="17.100000000000001" customHeight="1" x14ac:dyDescent="0.35">
      <c r="A27" s="11">
        <v>13</v>
      </c>
      <c r="B27" s="14" t="s">
        <v>92</v>
      </c>
      <c r="C27" s="15" t="s">
        <v>61</v>
      </c>
      <c r="D27" s="16" t="s">
        <v>55</v>
      </c>
      <c r="E27" s="16" t="s">
        <v>70</v>
      </c>
      <c r="F27" s="31" t="s">
        <v>10</v>
      </c>
      <c r="G27" s="17" t="s">
        <v>59</v>
      </c>
      <c r="H27" s="14" t="s">
        <v>115</v>
      </c>
      <c r="I27" s="16" t="s">
        <v>98</v>
      </c>
      <c r="J27" s="37">
        <f t="shared" si="0"/>
        <v>133.80000000000001</v>
      </c>
      <c r="K27" s="32" t="s">
        <v>139</v>
      </c>
    </row>
    <row r="28" spans="1:12" s="3" customFormat="1" ht="17.100000000000001" customHeight="1" x14ac:dyDescent="0.35">
      <c r="A28" s="11">
        <v>14</v>
      </c>
      <c r="B28" s="14" t="s">
        <v>75</v>
      </c>
      <c r="C28" s="15" t="s">
        <v>29</v>
      </c>
      <c r="D28" s="16" t="s">
        <v>17</v>
      </c>
      <c r="E28" s="1">
        <v>1</v>
      </c>
      <c r="F28" s="31" t="s">
        <v>27</v>
      </c>
      <c r="G28" s="17" t="s">
        <v>28</v>
      </c>
      <c r="H28" s="14" t="s">
        <v>99</v>
      </c>
      <c r="I28" s="16" t="s">
        <v>132</v>
      </c>
      <c r="J28" s="37">
        <f t="shared" si="0"/>
        <v>137.38999999999999</v>
      </c>
      <c r="K28" s="32">
        <v>1</v>
      </c>
    </row>
    <row r="29" spans="1:12" s="3" customFormat="1" ht="17.100000000000001" customHeight="1" x14ac:dyDescent="0.35">
      <c r="A29" s="11">
        <v>15</v>
      </c>
      <c r="B29" s="14" t="s">
        <v>87</v>
      </c>
      <c r="C29" s="15" t="s">
        <v>56</v>
      </c>
      <c r="D29" s="16" t="s">
        <v>55</v>
      </c>
      <c r="E29" s="1">
        <v>1</v>
      </c>
      <c r="F29" s="31" t="s">
        <v>10</v>
      </c>
      <c r="G29" s="17" t="s">
        <v>43</v>
      </c>
      <c r="H29" s="14" t="s">
        <v>110</v>
      </c>
      <c r="I29" s="16" t="s">
        <v>133</v>
      </c>
      <c r="J29" s="37">
        <f t="shared" si="0"/>
        <v>139.06</v>
      </c>
      <c r="K29" s="32">
        <v>1</v>
      </c>
    </row>
    <row r="30" spans="1:12" s="3" customFormat="1" ht="17.100000000000001" customHeight="1" x14ac:dyDescent="0.35">
      <c r="A30" s="11">
        <v>16</v>
      </c>
      <c r="B30" s="14" t="s">
        <v>88</v>
      </c>
      <c r="C30" s="15" t="s">
        <v>57</v>
      </c>
      <c r="D30" s="16" t="s">
        <v>55</v>
      </c>
      <c r="E30" s="16" t="s">
        <v>70</v>
      </c>
      <c r="F30" s="31" t="s">
        <v>10</v>
      </c>
      <c r="G30" s="17" t="s">
        <v>58</v>
      </c>
      <c r="H30" s="14" t="s">
        <v>111</v>
      </c>
      <c r="I30" s="16" t="s">
        <v>134</v>
      </c>
      <c r="J30" s="37">
        <f t="shared" si="0"/>
        <v>143.81</v>
      </c>
      <c r="K30" s="32">
        <v>1</v>
      </c>
    </row>
    <row r="31" spans="1:12" s="3" customFormat="1" ht="17.100000000000001" customHeight="1" x14ac:dyDescent="0.35">
      <c r="A31" s="11">
        <v>17</v>
      </c>
      <c r="B31" s="14" t="s">
        <v>90</v>
      </c>
      <c r="C31" s="32" t="s">
        <v>65</v>
      </c>
      <c r="D31" s="32">
        <v>2001</v>
      </c>
      <c r="E31" s="1">
        <v>11</v>
      </c>
      <c r="F31" s="31" t="s">
        <v>10</v>
      </c>
      <c r="G31" s="17" t="s">
        <v>58</v>
      </c>
      <c r="H31" s="14" t="s">
        <v>113</v>
      </c>
      <c r="I31" s="16" t="s">
        <v>135</v>
      </c>
      <c r="J31" s="37">
        <f t="shared" si="0"/>
        <v>146.17000000000002</v>
      </c>
      <c r="K31" s="32">
        <v>1</v>
      </c>
    </row>
    <row r="32" spans="1:12" s="3" customFormat="1" ht="17.100000000000001" customHeight="1" x14ac:dyDescent="0.35">
      <c r="A32" s="11">
        <v>18</v>
      </c>
      <c r="B32" s="14" t="s">
        <v>93</v>
      </c>
      <c r="C32" s="15" t="s">
        <v>26</v>
      </c>
      <c r="D32" s="16" t="s">
        <v>17</v>
      </c>
      <c r="E32" s="16" t="s">
        <v>70</v>
      </c>
      <c r="F32" s="31" t="s">
        <v>10</v>
      </c>
      <c r="G32" s="17" t="s">
        <v>59</v>
      </c>
      <c r="H32" s="14" t="s">
        <v>116</v>
      </c>
      <c r="I32" s="16" t="s">
        <v>136</v>
      </c>
      <c r="J32" s="37">
        <f t="shared" si="0"/>
        <v>162.33999999999997</v>
      </c>
      <c r="K32" s="32"/>
    </row>
    <row r="33" spans="1:11" s="3" customFormat="1" ht="17.100000000000001" customHeight="1" x14ac:dyDescent="0.35">
      <c r="A33" s="11"/>
      <c r="B33" s="14"/>
      <c r="C33" s="48" t="s">
        <v>140</v>
      </c>
      <c r="D33" s="49"/>
      <c r="E33" s="49"/>
      <c r="F33" s="49"/>
      <c r="G33" s="50"/>
      <c r="H33" s="14"/>
      <c r="I33" s="16"/>
      <c r="J33" s="37"/>
      <c r="K33" s="32"/>
    </row>
    <row r="34" spans="1:11" s="3" customFormat="1" ht="17.100000000000001" customHeight="1" x14ac:dyDescent="0.35">
      <c r="A34" s="11"/>
      <c r="B34" s="14" t="s">
        <v>91</v>
      </c>
      <c r="C34" s="15" t="s">
        <v>64</v>
      </c>
      <c r="D34" s="16" t="s">
        <v>55</v>
      </c>
      <c r="E34" s="16" t="s">
        <v>70</v>
      </c>
      <c r="F34" s="31" t="s">
        <v>10</v>
      </c>
      <c r="G34" s="17" t="s">
        <v>59</v>
      </c>
      <c r="H34" s="14" t="s">
        <v>114</v>
      </c>
      <c r="I34" s="16"/>
      <c r="J34" s="16"/>
      <c r="K34" s="32"/>
    </row>
    <row r="35" spans="1:11" s="3" customFormat="1" ht="17.100000000000001" customHeight="1" x14ac:dyDescent="0.35">
      <c r="A35" s="11"/>
      <c r="B35" s="14" t="s">
        <v>95</v>
      </c>
      <c r="C35" s="15" t="s">
        <v>62</v>
      </c>
      <c r="D35" s="16" t="s">
        <v>17</v>
      </c>
      <c r="E35" s="16" t="s">
        <v>71</v>
      </c>
      <c r="F35" s="31" t="s">
        <v>10</v>
      </c>
      <c r="G35" s="17" t="s">
        <v>58</v>
      </c>
      <c r="H35" s="14" t="s">
        <v>117</v>
      </c>
      <c r="I35" s="16"/>
      <c r="J35" s="37"/>
      <c r="K35" s="32"/>
    </row>
    <row r="36" spans="1:11" s="3" customFormat="1" ht="17.100000000000001" customHeight="1" x14ac:dyDescent="0.35">
      <c r="A36" s="11"/>
      <c r="B36" s="14" t="s">
        <v>82</v>
      </c>
      <c r="C36" s="32" t="s">
        <v>48</v>
      </c>
      <c r="D36" s="1">
        <v>2001</v>
      </c>
      <c r="E36" s="1">
        <v>1</v>
      </c>
      <c r="F36" s="33" t="s">
        <v>40</v>
      </c>
      <c r="G36" s="32" t="s">
        <v>41</v>
      </c>
      <c r="H36" s="14" t="s">
        <v>105</v>
      </c>
      <c r="I36" s="16"/>
      <c r="J36" s="37"/>
      <c r="K36" s="32"/>
    </row>
    <row r="37" spans="1:11" s="3" customFormat="1" ht="17.100000000000001" customHeight="1" x14ac:dyDescent="0.35">
      <c r="A37" s="11"/>
      <c r="B37" s="14"/>
      <c r="C37" s="48" t="s">
        <v>141</v>
      </c>
      <c r="D37" s="49"/>
      <c r="E37" s="49"/>
      <c r="F37" s="49"/>
      <c r="G37" s="50"/>
      <c r="H37" s="14"/>
      <c r="I37" s="16"/>
      <c r="J37" s="16"/>
      <c r="K37" s="32"/>
    </row>
    <row r="38" spans="1:11" s="3" customFormat="1" ht="17.100000000000001" customHeight="1" x14ac:dyDescent="0.35">
      <c r="A38" s="11"/>
      <c r="B38" s="14" t="s">
        <v>94</v>
      </c>
      <c r="C38" s="15" t="s">
        <v>60</v>
      </c>
      <c r="D38" s="16" t="s">
        <v>55</v>
      </c>
      <c r="E38" s="16" t="s">
        <v>71</v>
      </c>
      <c r="F38" s="31" t="s">
        <v>10</v>
      </c>
      <c r="G38" s="17" t="s">
        <v>58</v>
      </c>
      <c r="H38" s="14"/>
      <c r="I38" s="16"/>
      <c r="J38" s="16"/>
      <c r="K38" s="32"/>
    </row>
    <row r="39" spans="1:11" s="3" customFormat="1" ht="17.100000000000001" customHeight="1" x14ac:dyDescent="0.35">
      <c r="A39" s="11"/>
      <c r="B39" s="14"/>
      <c r="C39" s="48" t="s">
        <v>142</v>
      </c>
      <c r="D39" s="49"/>
      <c r="E39" s="49"/>
      <c r="F39" s="49"/>
      <c r="G39" s="49"/>
      <c r="H39" s="50"/>
      <c r="I39" s="16"/>
      <c r="J39" s="16"/>
      <c r="K39" s="32"/>
    </row>
    <row r="40" spans="1:11" s="3" customFormat="1" ht="17.100000000000001" customHeight="1" x14ac:dyDescent="0.35">
      <c r="A40" s="11"/>
      <c r="B40" s="14" t="s">
        <v>84</v>
      </c>
      <c r="C40" s="32" t="s">
        <v>51</v>
      </c>
      <c r="D40" s="1">
        <v>2000</v>
      </c>
      <c r="E40" s="1">
        <v>1</v>
      </c>
      <c r="F40" s="31" t="s">
        <v>20</v>
      </c>
      <c r="G40" s="17" t="s">
        <v>52</v>
      </c>
      <c r="H40" s="14"/>
      <c r="I40" s="16"/>
      <c r="J40" s="16"/>
      <c r="K40" s="32"/>
    </row>
    <row r="41" spans="1:11" s="3" customFormat="1" ht="17.100000000000001" customHeight="1" x14ac:dyDescent="0.35">
      <c r="A41" s="39"/>
      <c r="B41" s="40"/>
      <c r="C41" s="40"/>
      <c r="D41" s="40"/>
      <c r="E41" s="40"/>
      <c r="F41" s="40"/>
      <c r="G41" s="40"/>
      <c r="H41" s="40"/>
      <c r="I41" s="41"/>
      <c r="J41" s="21"/>
      <c r="K41"/>
    </row>
    <row r="42" spans="1:11" s="3" customFormat="1" ht="17.100000000000001" customHeight="1" x14ac:dyDescent="0.35">
      <c r="A42" s="22"/>
      <c r="B42" s="23"/>
      <c r="C42" s="28"/>
      <c r="D42" s="21"/>
      <c r="E42" s="21"/>
      <c r="F42" s="21"/>
      <c r="G42" s="30"/>
      <c r="H42" s="23"/>
      <c r="I42" s="21"/>
      <c r="J42" s="21"/>
      <c r="K42"/>
    </row>
    <row r="43" spans="1:11" s="3" customFormat="1" ht="17.100000000000001" customHeight="1" x14ac:dyDescent="0.35">
      <c r="A43" s="27"/>
      <c r="B43" s="4"/>
      <c r="C43" s="28"/>
      <c r="D43" s="21"/>
      <c r="E43" s="21"/>
      <c r="F43" s="21"/>
      <c r="G43" s="30"/>
      <c r="H43" s="23"/>
      <c r="I43" s="21"/>
      <c r="J43" s="21"/>
      <c r="K43"/>
    </row>
    <row r="44" spans="1:11" s="3" customFormat="1" ht="17.100000000000001" customHeight="1" x14ac:dyDescent="0.35">
      <c r="A44" s="22"/>
      <c r="B44" s="22"/>
      <c r="C44" s="27"/>
      <c r="D44" s="27"/>
      <c r="E44" s="27"/>
      <c r="F44" s="27"/>
      <c r="G44" s="27"/>
      <c r="H44" s="23"/>
      <c r="I44" s="21"/>
      <c r="J44" s="21"/>
      <c r="K44"/>
    </row>
    <row r="45" spans="1:11" ht="15.75" x14ac:dyDescent="0.25">
      <c r="A45" s="22"/>
      <c r="B45" s="25"/>
      <c r="C45" s="28"/>
      <c r="D45" s="25"/>
      <c r="E45" s="25"/>
      <c r="F45" s="25"/>
      <c r="G45" s="25"/>
      <c r="H45" s="25"/>
      <c r="I45" s="25"/>
      <c r="J45" s="21"/>
    </row>
    <row r="46" spans="1:11" ht="15.75" x14ac:dyDescent="0.25">
      <c r="A46" s="22"/>
      <c r="B46" s="42" t="s">
        <v>33</v>
      </c>
      <c r="C46" s="42"/>
      <c r="D46" s="42"/>
      <c r="E46" s="42"/>
      <c r="F46" s="42"/>
      <c r="G46" s="42"/>
      <c r="H46" s="42"/>
      <c r="I46" s="21"/>
      <c r="J46" s="21"/>
    </row>
    <row r="47" spans="1:11" ht="15.75" x14ac:dyDescent="0.25">
      <c r="A47" s="22"/>
      <c r="B47" s="22"/>
      <c r="C47" s="22"/>
      <c r="D47" s="23"/>
      <c r="E47" s="23"/>
      <c r="F47" s="23"/>
      <c r="G47" s="24"/>
      <c r="H47" s="21"/>
      <c r="I47" s="21"/>
      <c r="J47" s="21"/>
    </row>
    <row r="48" spans="1:11" ht="15.75" x14ac:dyDescent="0.25">
      <c r="A48" s="22"/>
      <c r="B48" s="22"/>
      <c r="C48" s="22"/>
      <c r="D48" s="23"/>
      <c r="E48" s="23"/>
      <c r="F48" s="23"/>
      <c r="G48" s="24"/>
      <c r="H48" s="21"/>
      <c r="I48" s="21"/>
      <c r="J48" s="21"/>
    </row>
    <row r="49" spans="2:9" ht="15.75" x14ac:dyDescent="0.25">
      <c r="B49" s="4"/>
      <c r="H49" s="13"/>
      <c r="I49" s="5"/>
    </row>
    <row r="50" spans="2:9" ht="15.75" x14ac:dyDescent="0.25">
      <c r="B50" s="5"/>
      <c r="C50" s="5"/>
      <c r="D50" s="5"/>
      <c r="E50" s="5"/>
      <c r="F50" s="5"/>
      <c r="G50" s="5"/>
      <c r="H50" s="5"/>
      <c r="I50" s="26"/>
    </row>
  </sheetData>
  <sortState ref="B15:J35">
    <sortCondition ref="J15:J35"/>
  </sortState>
  <mergeCells count="21">
    <mergeCell ref="C5:G5"/>
    <mergeCell ref="A1:I1"/>
    <mergeCell ref="A3:I3"/>
    <mergeCell ref="A6:C6"/>
    <mergeCell ref="A4:I4"/>
    <mergeCell ref="C2:H2"/>
    <mergeCell ref="F12:I12"/>
    <mergeCell ref="A41:I41"/>
    <mergeCell ref="B46:H46"/>
    <mergeCell ref="D7:E7"/>
    <mergeCell ref="D8:E8"/>
    <mergeCell ref="D9:E9"/>
    <mergeCell ref="D10:E10"/>
    <mergeCell ref="D11:I11"/>
    <mergeCell ref="G7:I7"/>
    <mergeCell ref="G8:I8"/>
    <mergeCell ref="G9:I9"/>
    <mergeCell ref="G10:I10"/>
    <mergeCell ref="C33:G33"/>
    <mergeCell ref="C37:G37"/>
    <mergeCell ref="C39:H39"/>
  </mergeCells>
  <phoneticPr fontId="0" type="noConversion"/>
  <pageMargins left="0.78740157480314965" right="0.39370078740157483" top="0.59055118110236227" bottom="0.39370078740157483" header="0.51181102362204722" footer="0.51181102362204722"/>
  <pageSetup paperSize="9" scale="95" orientation="landscape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01-02</vt:lpstr>
      <vt:lpstr>Лист2</vt:lpstr>
      <vt:lpstr>Лист3</vt:lpstr>
    </vt:vector>
  </TitlesOfParts>
  <Company>org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Тамара Георгиевна</cp:lastModifiedBy>
  <cp:lastPrinted>2016-01-21T08:25:04Z</cp:lastPrinted>
  <dcterms:created xsi:type="dcterms:W3CDTF">2006-02-12T06:31:27Z</dcterms:created>
  <dcterms:modified xsi:type="dcterms:W3CDTF">2016-01-21T10:02:41Z</dcterms:modified>
</cp:coreProperties>
</file>