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95" windowWidth="12120" windowHeight="6555"/>
  </bookViews>
  <sheets>
    <sheet name="01-02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30" i="1" l="1"/>
  <c r="J33" i="1"/>
  <c r="J34" i="1"/>
  <c r="J29" i="1"/>
  <c r="J31" i="1"/>
  <c r="J27" i="1"/>
  <c r="J26" i="1"/>
  <c r="J28" i="1"/>
  <c r="J25" i="1"/>
  <c r="J22" i="1"/>
  <c r="J24" i="1"/>
  <c r="J20" i="1"/>
  <c r="J21" i="1"/>
  <c r="J23" i="1"/>
  <c r="J19" i="1"/>
  <c r="J18" i="1"/>
  <c r="J17" i="1"/>
  <c r="J32" i="1"/>
</calcChain>
</file>

<file path=xl/sharedStrings.xml><?xml version="1.0" encoding="utf-8"?>
<sst xmlns="http://schemas.openxmlformats.org/spreadsheetml/2006/main" count="206" uniqueCount="138">
  <si>
    <t>год рожд</t>
  </si>
  <si>
    <t xml:space="preserve">    "Сибирские бобрята"</t>
  </si>
  <si>
    <t>ПОГОДА: ясно</t>
  </si>
  <si>
    <t>СНЕГ: нет</t>
  </si>
  <si>
    <t>Фамилия и имя</t>
  </si>
  <si>
    <t>Команда</t>
  </si>
  <si>
    <t>Город/Клуб</t>
  </si>
  <si>
    <t xml:space="preserve">   СТАРТ</t>
  </si>
  <si>
    <t xml:space="preserve">   ФИНИШ</t>
  </si>
  <si>
    <t xml:space="preserve">   ПЕРЕПАД</t>
  </si>
  <si>
    <t xml:space="preserve"> ТЕХНИЧЕСКИЕ ДАННЫЕ       </t>
  </si>
  <si>
    <t xml:space="preserve"> Бобровый лог</t>
  </si>
  <si>
    <t>КРЯ</t>
  </si>
  <si>
    <t>НВС</t>
  </si>
  <si>
    <t>Новосибирск</t>
  </si>
  <si>
    <t>ПОСТАНОВЩИК ТРАСС   1 трасса</t>
  </si>
  <si>
    <t xml:space="preserve">СТАРТОВОЕ ВРЕМЯ:      </t>
  </si>
  <si>
    <t>ст.№</t>
  </si>
  <si>
    <t>Разряд/ Звание</t>
  </si>
  <si>
    <t>ИРК</t>
  </si>
  <si>
    <t xml:space="preserve"> СЛАЛОМ-ГИГАНТ</t>
  </si>
  <si>
    <t>Ангарск</t>
  </si>
  <si>
    <t>Овчинникова Диана</t>
  </si>
  <si>
    <t>2002</t>
  </si>
  <si>
    <t>Ивочкина Анна</t>
  </si>
  <si>
    <t>Бушуева Ева</t>
  </si>
  <si>
    <t>Попова Ярослава</t>
  </si>
  <si>
    <t>Шереметьева Валерия</t>
  </si>
  <si>
    <t>Житина Таина</t>
  </si>
  <si>
    <t>Михеева Наталья</t>
  </si>
  <si>
    <t>Соколова Татьяна</t>
  </si>
  <si>
    <t>Рычкова Елизавета</t>
  </si>
  <si>
    <t xml:space="preserve">ТЕХ. ДЕЛЕГАТ           </t>
  </si>
  <si>
    <t xml:space="preserve">РЕФЕРИ                     </t>
  </si>
  <si>
    <t>Министерство спорта Красноярского края</t>
  </si>
  <si>
    <t xml:space="preserve">                                       Первенство Сибирского федерального округа</t>
  </si>
  <si>
    <t xml:space="preserve">                                    Официальные результаты</t>
  </si>
  <si>
    <t>М.Пнев</t>
  </si>
  <si>
    <t>№2</t>
  </si>
  <si>
    <t xml:space="preserve">ГЛ.СУДЬЯ                  </t>
  </si>
  <si>
    <t>А.Самосенко</t>
  </si>
  <si>
    <t>490м</t>
  </si>
  <si>
    <t>С.Кулешов</t>
  </si>
  <si>
    <t xml:space="preserve">230м </t>
  </si>
  <si>
    <t>В.Имбов</t>
  </si>
  <si>
    <t>260м</t>
  </si>
  <si>
    <t>ВОРОТА</t>
  </si>
  <si>
    <t>1 трасса                    47</t>
  </si>
  <si>
    <t>главный секретарь                                                                    Т.Ануфриенко</t>
  </si>
  <si>
    <t>Брауземан Ксения</t>
  </si>
  <si>
    <t>СВР</t>
  </si>
  <si>
    <t>Нижний Тагил</t>
  </si>
  <si>
    <t>Красноярск1</t>
  </si>
  <si>
    <t>Семенюк Екатерина</t>
  </si>
  <si>
    <t>Ануфриенко Мария</t>
  </si>
  <si>
    <t>2003</t>
  </si>
  <si>
    <t>Тюрикова Анна</t>
  </si>
  <si>
    <t>Красноярск3</t>
  </si>
  <si>
    <t>Гончарова Елена</t>
  </si>
  <si>
    <t>Черкашина Дарья</t>
  </si>
  <si>
    <t>Красноярск2</t>
  </si>
  <si>
    <t>Железногорск3</t>
  </si>
  <si>
    <t>Василинина Ксения</t>
  </si>
  <si>
    <t>Шульгина Полина</t>
  </si>
  <si>
    <t>Овсянникова Дарья</t>
  </si>
  <si>
    <t>Железногорск2</t>
  </si>
  <si>
    <t>Тюрикова Александра</t>
  </si>
  <si>
    <t xml:space="preserve">                                    девочки 2002-2003г.р.</t>
  </si>
  <si>
    <t>Всероссийские соревнования</t>
  </si>
  <si>
    <t>21  января 2016г.,г. Красноярск</t>
  </si>
  <si>
    <t>1</t>
  </si>
  <si>
    <t>2трасса</t>
  </si>
  <si>
    <t>1трасса</t>
  </si>
  <si>
    <t>сумма</t>
  </si>
  <si>
    <t>3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</si>
  <si>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</si>
  <si>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</si>
  <si>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</si>
  <si>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</si>
  <si>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</si>
  <si>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</si>
  <si>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</si>
  <si>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</si>
  <si>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</si>
  <si>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</si>
  <si>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</si>
  <si>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</si>
  <si>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</si>
  <si>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</si>
  <si>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</si>
  <si>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</si>
  <si>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</si>
  <si>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57,24</t>
  </si>
  <si>
    <t>62,25</t>
  </si>
  <si>
    <t>59,84</t>
  </si>
  <si>
    <t>61,13</t>
  </si>
  <si>
    <t>61,38</t>
  </si>
  <si>
    <t>67,98</t>
  </si>
  <si>
    <t>58,75</t>
  </si>
  <si>
    <t>60,73</t>
  </si>
  <si>
    <t>63,49</t>
  </si>
  <si>
    <t>63,04</t>
  </si>
  <si>
    <t>62,29</t>
  </si>
  <si>
    <t>62,45</t>
  </si>
  <si>
    <t>63,80</t>
  </si>
  <si>
    <t>61,55</t>
  </si>
  <si>
    <t>62,75</t>
  </si>
  <si>
    <t>65,13</t>
  </si>
  <si>
    <t>64,25</t>
  </si>
  <si>
    <t>64,96</t>
  </si>
  <si>
    <t>выпол.норм.</t>
  </si>
  <si>
    <t>63,58</t>
  </si>
  <si>
    <t>62,99</t>
  </si>
  <si>
    <t>64,06</t>
  </si>
  <si>
    <t>61,85</t>
  </si>
  <si>
    <t>61,73</t>
  </si>
  <si>
    <t>62,87</t>
  </si>
  <si>
    <t>61,08</t>
  </si>
  <si>
    <t>59,62</t>
  </si>
  <si>
    <t>58,44</t>
  </si>
  <si>
    <t>60,62</t>
  </si>
  <si>
    <t>61,31</t>
  </si>
  <si>
    <t>58,74</t>
  </si>
  <si>
    <t>58,47</t>
  </si>
  <si>
    <t>55,97</t>
  </si>
  <si>
    <t>62,38</t>
  </si>
  <si>
    <t>65,49</t>
  </si>
  <si>
    <t>68,82</t>
  </si>
  <si>
    <t>место</t>
  </si>
  <si>
    <t>2тр. Шелопугин Е.</t>
  </si>
  <si>
    <t>2тр. 47</t>
  </si>
  <si>
    <t>11.00</t>
  </si>
  <si>
    <t>12.00</t>
  </si>
  <si>
    <t>I</t>
  </si>
  <si>
    <t>II</t>
  </si>
  <si>
    <t>III</t>
  </si>
  <si>
    <t>НЕ СТАРТОВАЛА НА 1 ТРАССЕ</t>
  </si>
  <si>
    <t>t: СТАРТ:-22 ФИНИШ:-20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</si>
</sst>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8"/>
      <name val="Arial Cyr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/>
    <xf numFmtId="0" fontId="2" fillId="0" borderId="0" xfId="0" applyFont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/>
    <xf numFmtId="49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19</xdr:row>
      <xdr:rowOff>85725</xdr:rowOff>
    </xdr:from>
    <xdr:to>
      <xdr:col>9</xdr:col>
      <xdr:colOff>314325</xdr:colOff>
      <xdr:row>21</xdr:row>
      <xdr:rowOff>95250</xdr:rowOff>
    </xdr:to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7620000" y="5143500"/>
          <a:ext cx="1047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36</xdr:row>
      <xdr:rowOff>0</xdr:rowOff>
    </xdr:from>
    <xdr:to>
      <xdr:col>5</xdr:col>
      <xdr:colOff>371475</xdr:colOff>
      <xdr:row>38</xdr:row>
      <xdr:rowOff>161925</xdr:rowOff>
    </xdr:to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2886075" y="56864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36</xdr:row>
      <xdr:rowOff>0</xdr:rowOff>
    </xdr:from>
    <xdr:to>
      <xdr:col>5</xdr:col>
      <xdr:colOff>371475</xdr:colOff>
      <xdr:row>38</xdr:row>
      <xdr:rowOff>161925</xdr:rowOff>
    </xdr:to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2886075" y="56864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0</xdr:row>
      <xdr:rowOff>0</xdr:rowOff>
    </xdr:from>
    <xdr:to>
      <xdr:col>5</xdr:col>
      <xdr:colOff>371475</xdr:colOff>
      <xdr:row>2</xdr:row>
      <xdr:rowOff>161925</xdr:rowOff>
    </xdr:to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2886075" y="400050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0</xdr:row>
      <xdr:rowOff>0</xdr:rowOff>
    </xdr:from>
    <xdr:to>
      <xdr:col>5</xdr:col>
      <xdr:colOff>371475</xdr:colOff>
      <xdr:row>2</xdr:row>
      <xdr:rowOff>161925</xdr:rowOff>
    </xdr:to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2886075" y="400050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0</xdr:row>
      <xdr:rowOff>0</xdr:rowOff>
    </xdr:from>
    <xdr:to>
      <xdr:col>5</xdr:col>
      <xdr:colOff>371475</xdr:colOff>
      <xdr:row>2</xdr:row>
      <xdr:rowOff>57150</xdr:rowOff>
    </xdr:to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2886075" y="400050"/>
          <a:ext cx="76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0</xdr:row>
      <xdr:rowOff>0</xdr:rowOff>
    </xdr:from>
    <xdr:to>
      <xdr:col>5</xdr:col>
      <xdr:colOff>371475</xdr:colOff>
      <xdr:row>2</xdr:row>
      <xdr:rowOff>57150</xdr:rowOff>
    </xdr:to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2886075" y="400050"/>
          <a:ext cx="76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36</xdr:row>
      <xdr:rowOff>0</xdr:rowOff>
    </xdr:from>
    <xdr:to>
      <xdr:col>5</xdr:col>
      <xdr:colOff>371475</xdr:colOff>
      <xdr:row>38</xdr:row>
      <xdr:rowOff>161925</xdr:rowOff>
    </xdr:to>
    <xdr:sp macro="" textlink="">
      <xdr:nvSpPr>
        <xdr:cNvPr id="2817" name="Text Box 1"/>
        <xdr:cNvSpPr txBox="1">
          <a:spLocks noChangeArrowheads="1"/>
        </xdr:cNvSpPr>
      </xdr:nvSpPr>
      <xdr:spPr bwMode="auto">
        <a:xfrm>
          <a:off x="2886075" y="56864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371475</xdr:colOff>
      <xdr:row>4</xdr:row>
      <xdr:rowOff>161925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209925" y="40005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371475</xdr:colOff>
      <xdr:row>4</xdr:row>
      <xdr:rowOff>161925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209925" y="400050"/>
          <a:ext cx="76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371475</xdr:colOff>
      <xdr:row>4</xdr:row>
      <xdr:rowOff>57150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209925" y="4000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371475</xdr:colOff>
      <xdr:row>4</xdr:row>
      <xdr:rowOff>57150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209925" y="400050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85725</xdr:rowOff>
    </xdr:from>
    <xdr:to>
      <xdr:col>9</xdr:col>
      <xdr:colOff>104775</xdr:colOff>
      <xdr:row>21</xdr:row>
      <xdr:rowOff>95250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7620000" y="5143500"/>
          <a:ext cx="1047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O38" sqref="O38"/>
    </sheetView>
  </sheetViews>
  <sheetFormatPr defaultRowHeight="12.75" x14ac:dyDescent="0.2"/>
  <cols>
    <col min="1" max="1" width="4.28515625" customWidth="1"/>
    <col min="2" max="2" width="5.5703125" customWidth="1"/>
    <col min="3" max="3" width="22.140625" customWidth="1"/>
    <col min="4" max="5" width="7.85546875" customWidth="1"/>
    <col min="6" max="6" width="10" customWidth="1"/>
    <col min="7" max="7" width="16.28515625" customWidth="1"/>
    <col min="8" max="8" width="9.85546875" customWidth="1"/>
    <col min="9" max="9" width="8.5703125" customWidth="1"/>
    <col min="10" max="10" width="7.5703125" customWidth="1"/>
    <col min="11" max="11" width="8.28515625" customWidth="1"/>
  </cols>
  <sheetData>
    <row r="1" spans="1:11" ht="15.75" x14ac:dyDescent="0.25">
      <c r="A1" s="4"/>
      <c r="B1" s="25" t="s">
        <v>34</v>
      </c>
      <c r="C1" s="25"/>
      <c r="D1" s="25"/>
      <c r="E1" s="25"/>
      <c r="F1" s="25"/>
      <c r="G1" s="25"/>
      <c r="H1" s="25"/>
      <c r="I1" s="25"/>
      <c r="J1" s="5"/>
      <c r="K1" s="5"/>
    </row>
    <row r="2" spans="1:11" ht="15.75" x14ac:dyDescent="0.25">
      <c r="A2" s="10" t="s">
        <v>35</v>
      </c>
      <c r="B2" s="10"/>
      <c r="C2" s="27" t="s">
        <v>68</v>
      </c>
      <c r="D2" s="27"/>
      <c r="E2" s="27"/>
      <c r="F2" s="27"/>
      <c r="G2" s="27"/>
      <c r="H2" s="4"/>
      <c r="I2" s="16"/>
      <c r="J2" s="5"/>
      <c r="K2" s="5"/>
    </row>
    <row r="3" spans="1:11" ht="15.75" x14ac:dyDescent="0.25">
      <c r="A3" s="27" t="s">
        <v>1</v>
      </c>
      <c r="B3" s="27"/>
      <c r="C3" s="27"/>
      <c r="D3" s="27"/>
      <c r="E3" s="27"/>
      <c r="F3" s="27"/>
      <c r="G3" s="27"/>
      <c r="H3" s="27"/>
      <c r="I3" s="5"/>
      <c r="J3" s="5"/>
      <c r="K3" s="5"/>
    </row>
    <row r="4" spans="1:11" ht="15.75" x14ac:dyDescent="0.25">
      <c r="A4" s="27" t="s">
        <v>20</v>
      </c>
      <c r="B4" s="27"/>
      <c r="C4" s="27"/>
      <c r="D4" s="27"/>
      <c r="E4" s="27"/>
      <c r="F4" s="27"/>
      <c r="G4" s="27"/>
      <c r="H4" s="27"/>
      <c r="I4" s="5"/>
      <c r="J4" s="5"/>
      <c r="K4" s="5"/>
    </row>
    <row r="5" spans="1:11" ht="15.75" x14ac:dyDescent="0.25">
      <c r="A5" s="15"/>
      <c r="B5" s="15"/>
      <c r="C5" s="5"/>
      <c r="D5" s="15" t="s">
        <v>67</v>
      </c>
      <c r="E5" s="15"/>
      <c r="F5" s="4"/>
      <c r="G5" s="15"/>
      <c r="H5" s="15"/>
      <c r="I5" s="5"/>
      <c r="J5" s="5"/>
      <c r="K5" s="5"/>
    </row>
    <row r="6" spans="1:11" ht="15.75" x14ac:dyDescent="0.25">
      <c r="A6" s="15"/>
      <c r="B6" s="15"/>
      <c r="C6" s="5"/>
      <c r="D6" s="15" t="s">
        <v>36</v>
      </c>
      <c r="E6" s="15"/>
      <c r="F6" s="4"/>
      <c r="G6" s="15"/>
      <c r="H6" s="15"/>
      <c r="I6" s="5"/>
      <c r="J6" s="5"/>
      <c r="K6" s="5"/>
    </row>
    <row r="7" spans="1:11" ht="15.75" x14ac:dyDescent="0.25">
      <c r="A7" s="13" t="s">
        <v>69</v>
      </c>
      <c r="B7" s="13"/>
      <c r="C7" s="13"/>
      <c r="D7" s="5"/>
      <c r="E7" s="5"/>
      <c r="F7" s="5"/>
      <c r="G7" s="5" t="s">
        <v>10</v>
      </c>
      <c r="H7" s="5"/>
      <c r="I7" s="5"/>
      <c r="J7" s="5"/>
      <c r="K7" s="5"/>
    </row>
    <row r="8" spans="1:11" ht="15.75" x14ac:dyDescent="0.25">
      <c r="A8" s="13" t="s">
        <v>32</v>
      </c>
      <c r="B8" s="13"/>
      <c r="C8" s="13"/>
      <c r="D8" s="23" t="s">
        <v>37</v>
      </c>
      <c r="E8" s="23"/>
      <c r="F8" s="5"/>
      <c r="G8" s="5" t="s">
        <v>11</v>
      </c>
      <c r="H8" s="13" t="s">
        <v>38</v>
      </c>
      <c r="I8" s="5"/>
      <c r="J8" s="5"/>
      <c r="K8" s="5"/>
    </row>
    <row r="9" spans="1:11" ht="15.75" x14ac:dyDescent="0.25">
      <c r="A9" s="5" t="s">
        <v>39</v>
      </c>
      <c r="B9" s="5"/>
      <c r="C9" s="5"/>
      <c r="D9" s="23" t="s">
        <v>40</v>
      </c>
      <c r="E9" s="23"/>
      <c r="F9" s="13"/>
      <c r="G9" s="16" t="s">
        <v>7</v>
      </c>
      <c r="H9" s="13" t="s">
        <v>41</v>
      </c>
      <c r="I9" s="5"/>
      <c r="J9" s="5"/>
      <c r="K9" s="5"/>
    </row>
    <row r="10" spans="1:11" ht="15.75" x14ac:dyDescent="0.25">
      <c r="A10" s="5" t="s">
        <v>33</v>
      </c>
      <c r="B10" s="5"/>
      <c r="C10" s="5"/>
      <c r="D10" s="16" t="s">
        <v>42</v>
      </c>
      <c r="E10" s="16"/>
      <c r="F10" s="5"/>
      <c r="G10" s="16" t="s">
        <v>8</v>
      </c>
      <c r="H10" s="13" t="s">
        <v>43</v>
      </c>
      <c r="I10" s="5"/>
      <c r="J10" s="5"/>
      <c r="K10" s="5"/>
    </row>
    <row r="11" spans="1:11" ht="15.75" x14ac:dyDescent="0.25">
      <c r="A11" s="5"/>
      <c r="B11" s="5"/>
      <c r="C11" s="5"/>
      <c r="D11" s="16"/>
      <c r="E11" s="16"/>
      <c r="F11" s="5"/>
      <c r="G11" s="5" t="s">
        <v>9</v>
      </c>
      <c r="H11" s="13" t="s">
        <v>45</v>
      </c>
      <c r="I11" s="5"/>
      <c r="J11" s="5"/>
      <c r="K11" s="5"/>
    </row>
    <row r="12" spans="1:11" ht="15.75" x14ac:dyDescent="0.25">
      <c r="A12" s="5" t="s">
        <v>15</v>
      </c>
      <c r="B12" s="5"/>
      <c r="C12" s="5"/>
      <c r="D12" s="5"/>
      <c r="E12" s="25" t="s">
        <v>44</v>
      </c>
      <c r="F12" s="25"/>
      <c r="G12" s="5" t="s">
        <v>129</v>
      </c>
      <c r="H12" s="5"/>
      <c r="I12" s="5"/>
      <c r="J12" s="5"/>
      <c r="K12" s="5"/>
    </row>
    <row r="13" spans="1:11" ht="15.75" x14ac:dyDescent="0.25">
      <c r="A13" s="5"/>
      <c r="B13" s="5"/>
      <c r="C13" s="5"/>
      <c r="D13" s="5"/>
      <c r="E13" s="5"/>
      <c r="F13" s="25"/>
      <c r="G13" s="25"/>
      <c r="H13" s="5"/>
      <c r="I13" s="5"/>
      <c r="J13" s="5"/>
      <c r="K13" s="5"/>
    </row>
    <row r="14" spans="1:11" ht="15.75" x14ac:dyDescent="0.25">
      <c r="A14" s="5" t="s">
        <v>46</v>
      </c>
      <c r="B14" s="5"/>
      <c r="C14" s="5" t="s">
        <v>47</v>
      </c>
      <c r="D14" s="13"/>
      <c r="E14" s="13" t="s">
        <v>130</v>
      </c>
      <c r="F14" s="5"/>
      <c r="G14" s="5" t="s">
        <v>16</v>
      </c>
      <c r="H14" s="5"/>
      <c r="I14" s="5" t="s">
        <v>131</v>
      </c>
      <c r="J14" s="5" t="s">
        <v>132</v>
      </c>
      <c r="K14" s="5"/>
    </row>
    <row r="15" spans="1:11" ht="15.75" x14ac:dyDescent="0.25">
      <c r="A15" s="5" t="s">
        <v>2</v>
      </c>
      <c r="B15" s="5"/>
      <c r="C15" s="5"/>
      <c r="D15" s="13" t="s">
        <v>3</v>
      </c>
      <c r="E15" s="13"/>
      <c r="F15" s="24" t="s">
        <v>137</v>
      </c>
      <c r="G15" s="24"/>
      <c r="H15" s="24"/>
      <c r="I15" s="24"/>
      <c r="J15" s="5"/>
      <c r="K15" s="5"/>
    </row>
    <row r="16" spans="1:11" s="1" customFormat="1" ht="66.75" customHeight="1" x14ac:dyDescent="0.35">
      <c r="A16" s="17" t="s">
        <v>128</v>
      </c>
      <c r="B16" s="17" t="s">
        <v>17</v>
      </c>
      <c r="C16" s="17" t="s">
        <v>4</v>
      </c>
      <c r="D16" s="18" t="s">
        <v>0</v>
      </c>
      <c r="E16" s="18" t="s">
        <v>18</v>
      </c>
      <c r="F16" s="18" t="s">
        <v>5</v>
      </c>
      <c r="G16" s="17" t="s">
        <v>6</v>
      </c>
      <c r="H16" s="17" t="s">
        <v>72</v>
      </c>
      <c r="I16" s="17" t="s">
        <v>71</v>
      </c>
      <c r="J16" s="17" t="s">
        <v>73</v>
      </c>
      <c r="K16" s="17" t="s">
        <v>110</v>
      </c>
    </row>
    <row r="17" spans="1:11" s="1" customFormat="1" ht="17.100000000000001" customHeight="1" x14ac:dyDescent="0.35">
      <c r="A17" s="17">
        <v>1</v>
      </c>
      <c r="B17" s="19" t="s">
        <v>70</v>
      </c>
      <c r="C17" s="20" t="s">
        <v>26</v>
      </c>
      <c r="D17" s="11" t="s">
        <v>23</v>
      </c>
      <c r="E17" s="11" t="s">
        <v>133</v>
      </c>
      <c r="F17" s="11" t="s">
        <v>12</v>
      </c>
      <c r="G17" s="21" t="s">
        <v>52</v>
      </c>
      <c r="H17" s="19" t="s">
        <v>92</v>
      </c>
      <c r="I17" s="11" t="s">
        <v>124</v>
      </c>
      <c r="J17" s="11">
        <f t="shared" ref="J17:J34" si="0">H17+I17</f>
        <v>113.21000000000001</v>
      </c>
      <c r="K17" s="22" t="s">
        <v>133</v>
      </c>
    </row>
    <row r="18" spans="1:11" s="1" customFormat="1" ht="17.100000000000001" customHeight="1" x14ac:dyDescent="0.35">
      <c r="A18" s="17">
        <v>2</v>
      </c>
      <c r="B18" s="19" t="s">
        <v>79</v>
      </c>
      <c r="C18" s="20" t="s">
        <v>27</v>
      </c>
      <c r="D18" s="11" t="s">
        <v>23</v>
      </c>
      <c r="E18" s="11" t="s">
        <v>133</v>
      </c>
      <c r="F18" s="11" t="s">
        <v>12</v>
      </c>
      <c r="G18" s="21" t="s">
        <v>52</v>
      </c>
      <c r="H18" s="19" t="s">
        <v>98</v>
      </c>
      <c r="I18" s="11" t="s">
        <v>123</v>
      </c>
      <c r="J18" s="11">
        <f t="shared" si="0"/>
        <v>117.22</v>
      </c>
      <c r="K18" s="22" t="s">
        <v>134</v>
      </c>
    </row>
    <row r="19" spans="1:11" s="1" customFormat="1" ht="17.100000000000001" customHeight="1" x14ac:dyDescent="0.35">
      <c r="A19" s="17">
        <v>3</v>
      </c>
      <c r="B19" s="19" t="s">
        <v>74</v>
      </c>
      <c r="C19" s="20" t="s">
        <v>49</v>
      </c>
      <c r="D19" s="11">
        <v>2003</v>
      </c>
      <c r="E19" s="11" t="s">
        <v>133</v>
      </c>
      <c r="F19" s="11" t="s">
        <v>50</v>
      </c>
      <c r="G19" s="21" t="s">
        <v>51</v>
      </c>
      <c r="H19" s="19" t="s">
        <v>94</v>
      </c>
      <c r="I19" s="11" t="s">
        <v>122</v>
      </c>
      <c r="J19" s="11">
        <f t="shared" si="0"/>
        <v>118.58000000000001</v>
      </c>
      <c r="K19" s="22" t="s">
        <v>134</v>
      </c>
    </row>
    <row r="20" spans="1:11" s="1" customFormat="1" ht="17.100000000000001" customHeight="1" x14ac:dyDescent="0.35">
      <c r="A20" s="17">
        <v>4</v>
      </c>
      <c r="B20" s="19" t="s">
        <v>77</v>
      </c>
      <c r="C20" s="20" t="s">
        <v>24</v>
      </c>
      <c r="D20" s="11" t="s">
        <v>23</v>
      </c>
      <c r="E20" s="11" t="s">
        <v>133</v>
      </c>
      <c r="F20" s="11" t="s">
        <v>12</v>
      </c>
      <c r="G20" s="21" t="s">
        <v>52</v>
      </c>
      <c r="H20" s="19" t="s">
        <v>96</v>
      </c>
      <c r="I20" s="11" t="s">
        <v>119</v>
      </c>
      <c r="J20" s="11">
        <f t="shared" si="0"/>
        <v>119.82</v>
      </c>
      <c r="K20" s="22" t="s">
        <v>134</v>
      </c>
    </row>
    <row r="21" spans="1:11" s="1" customFormat="1" ht="17.100000000000001" customHeight="1" x14ac:dyDescent="0.35">
      <c r="A21" s="17">
        <v>5</v>
      </c>
      <c r="B21" s="19" t="s">
        <v>76</v>
      </c>
      <c r="C21" s="20" t="s">
        <v>25</v>
      </c>
      <c r="D21" s="11" t="s">
        <v>23</v>
      </c>
      <c r="E21" s="11" t="s">
        <v>133</v>
      </c>
      <c r="F21" s="11" t="s">
        <v>19</v>
      </c>
      <c r="G21" s="21" t="s">
        <v>21</v>
      </c>
      <c r="H21" s="19" t="s">
        <v>95</v>
      </c>
      <c r="I21" s="11" t="s">
        <v>120</v>
      </c>
      <c r="J21" s="11">
        <f t="shared" si="0"/>
        <v>121.75</v>
      </c>
      <c r="K21" s="22" t="s">
        <v>135</v>
      </c>
    </row>
    <row r="22" spans="1:11" s="1" customFormat="1" ht="17.100000000000001" customHeight="1" x14ac:dyDescent="0.35">
      <c r="A22" s="17">
        <v>6</v>
      </c>
      <c r="B22" s="19" t="s">
        <v>75</v>
      </c>
      <c r="C22" s="20" t="s">
        <v>29</v>
      </c>
      <c r="D22" s="11">
        <v>2002</v>
      </c>
      <c r="E22" s="11" t="s">
        <v>133</v>
      </c>
      <c r="F22" s="11" t="s">
        <v>13</v>
      </c>
      <c r="G22" s="21" t="s">
        <v>14</v>
      </c>
      <c r="H22" s="19" t="s">
        <v>93</v>
      </c>
      <c r="I22" s="11" t="s">
        <v>118</v>
      </c>
      <c r="J22" s="11">
        <f t="shared" si="0"/>
        <v>121.87</v>
      </c>
      <c r="K22" s="22" t="s">
        <v>135</v>
      </c>
    </row>
    <row r="23" spans="1:11" s="1" customFormat="1" ht="17.100000000000001" customHeight="1" x14ac:dyDescent="0.35">
      <c r="A23" s="17">
        <v>7</v>
      </c>
      <c r="B23" s="19" t="s">
        <v>80</v>
      </c>
      <c r="C23" s="20" t="s">
        <v>22</v>
      </c>
      <c r="D23" s="11" t="s">
        <v>23</v>
      </c>
      <c r="E23" s="11" t="s">
        <v>133</v>
      </c>
      <c r="F23" s="11" t="s">
        <v>12</v>
      </c>
      <c r="G23" s="21" t="s">
        <v>52</v>
      </c>
      <c r="H23" s="19" t="s">
        <v>99</v>
      </c>
      <c r="I23" s="11" t="s">
        <v>121</v>
      </c>
      <c r="J23" s="11">
        <f t="shared" si="0"/>
        <v>122.03999999999999</v>
      </c>
      <c r="K23" s="22" t="s">
        <v>135</v>
      </c>
    </row>
    <row r="24" spans="1:11" s="1" customFormat="1" ht="17.100000000000001" customHeight="1" x14ac:dyDescent="0.35">
      <c r="A24" s="17">
        <v>8</v>
      </c>
      <c r="B24" s="19" t="s">
        <v>86</v>
      </c>
      <c r="C24" s="20" t="s">
        <v>28</v>
      </c>
      <c r="D24" s="11" t="s">
        <v>23</v>
      </c>
      <c r="E24" s="11" t="s">
        <v>134</v>
      </c>
      <c r="F24" s="11" t="s">
        <v>12</v>
      </c>
      <c r="G24" s="21" t="s">
        <v>57</v>
      </c>
      <c r="H24" s="19" t="s">
        <v>105</v>
      </c>
      <c r="I24" s="11" t="s">
        <v>117</v>
      </c>
      <c r="J24" s="11">
        <f t="shared" si="0"/>
        <v>122.63</v>
      </c>
      <c r="K24" s="22" t="s">
        <v>135</v>
      </c>
    </row>
    <row r="25" spans="1:11" s="1" customFormat="1" ht="17.100000000000001" customHeight="1" x14ac:dyDescent="0.35">
      <c r="A25" s="17">
        <v>9</v>
      </c>
      <c r="B25" s="19" t="s">
        <v>83</v>
      </c>
      <c r="C25" s="20" t="s">
        <v>30</v>
      </c>
      <c r="D25" s="11" t="s">
        <v>23</v>
      </c>
      <c r="E25" s="11" t="s">
        <v>134</v>
      </c>
      <c r="F25" s="11" t="s">
        <v>12</v>
      </c>
      <c r="G25" s="21" t="s">
        <v>65</v>
      </c>
      <c r="H25" s="19" t="s">
        <v>102</v>
      </c>
      <c r="I25" s="11" t="s">
        <v>117</v>
      </c>
      <c r="J25" s="11">
        <f t="shared" si="0"/>
        <v>123.37</v>
      </c>
      <c r="K25" s="22" t="s">
        <v>135</v>
      </c>
    </row>
    <row r="26" spans="1:11" s="1" customFormat="1" ht="17.100000000000001" customHeight="1" x14ac:dyDescent="0.35">
      <c r="A26" s="17">
        <v>10</v>
      </c>
      <c r="B26" s="19" t="s">
        <v>87</v>
      </c>
      <c r="C26" s="20" t="s">
        <v>66</v>
      </c>
      <c r="D26" s="11" t="s">
        <v>55</v>
      </c>
      <c r="E26" s="11" t="s">
        <v>135</v>
      </c>
      <c r="F26" s="11" t="s">
        <v>12</v>
      </c>
      <c r="G26" s="21" t="s">
        <v>57</v>
      </c>
      <c r="H26" s="19" t="s">
        <v>106</v>
      </c>
      <c r="I26" s="11" t="s">
        <v>115</v>
      </c>
      <c r="J26" s="11">
        <f t="shared" si="0"/>
        <v>124.47999999999999</v>
      </c>
      <c r="K26" s="22" t="s">
        <v>135</v>
      </c>
    </row>
    <row r="27" spans="1:11" s="1" customFormat="1" ht="17.100000000000001" customHeight="1" x14ac:dyDescent="0.35">
      <c r="A27" s="17">
        <v>11</v>
      </c>
      <c r="B27" s="19" t="s">
        <v>82</v>
      </c>
      <c r="C27" s="20" t="s">
        <v>56</v>
      </c>
      <c r="D27" s="11">
        <v>2003</v>
      </c>
      <c r="E27" s="11" t="s">
        <v>135</v>
      </c>
      <c r="F27" s="11" t="s">
        <v>12</v>
      </c>
      <c r="G27" s="21" t="s">
        <v>57</v>
      </c>
      <c r="H27" s="19" t="s">
        <v>101</v>
      </c>
      <c r="I27" s="11" t="s">
        <v>114</v>
      </c>
      <c r="J27" s="11">
        <f t="shared" si="0"/>
        <v>124.89</v>
      </c>
      <c r="K27" s="22" t="s">
        <v>135</v>
      </c>
    </row>
    <row r="28" spans="1:11" s="1" customFormat="1" ht="17.100000000000001" customHeight="1" x14ac:dyDescent="0.35">
      <c r="A28" s="17">
        <v>12</v>
      </c>
      <c r="B28" s="19" t="s">
        <v>84</v>
      </c>
      <c r="C28" s="20" t="s">
        <v>62</v>
      </c>
      <c r="D28" s="11" t="s">
        <v>55</v>
      </c>
      <c r="E28" s="11" t="s">
        <v>135</v>
      </c>
      <c r="F28" s="11" t="s">
        <v>12</v>
      </c>
      <c r="G28" s="21" t="s">
        <v>60</v>
      </c>
      <c r="H28" s="19" t="s">
        <v>103</v>
      </c>
      <c r="I28" s="11" t="s">
        <v>116</v>
      </c>
      <c r="J28" s="11">
        <f t="shared" si="0"/>
        <v>125.32</v>
      </c>
      <c r="K28" s="22" t="s">
        <v>135</v>
      </c>
    </row>
    <row r="29" spans="1:11" s="1" customFormat="1" ht="17.100000000000001" customHeight="1" x14ac:dyDescent="0.35">
      <c r="A29" s="17">
        <v>13</v>
      </c>
      <c r="B29" s="19" t="s">
        <v>85</v>
      </c>
      <c r="C29" s="20" t="s">
        <v>64</v>
      </c>
      <c r="D29" s="11" t="s">
        <v>55</v>
      </c>
      <c r="E29" s="11" t="s">
        <v>134</v>
      </c>
      <c r="F29" s="11" t="s">
        <v>12</v>
      </c>
      <c r="G29" s="21" t="s">
        <v>60</v>
      </c>
      <c r="H29" s="19" t="s">
        <v>104</v>
      </c>
      <c r="I29" s="11" t="s">
        <v>112</v>
      </c>
      <c r="J29" s="11">
        <f t="shared" si="0"/>
        <v>126.78999999999999</v>
      </c>
      <c r="K29" s="22">
        <v>1</v>
      </c>
    </row>
    <row r="30" spans="1:11" s="1" customFormat="1" ht="17.100000000000001" customHeight="1" x14ac:dyDescent="0.35">
      <c r="A30" s="17">
        <v>14</v>
      </c>
      <c r="B30" s="19" t="s">
        <v>90</v>
      </c>
      <c r="C30" s="20" t="s">
        <v>63</v>
      </c>
      <c r="D30" s="11" t="s">
        <v>55</v>
      </c>
      <c r="E30" s="11" t="s">
        <v>135</v>
      </c>
      <c r="F30" s="11" t="s">
        <v>12</v>
      </c>
      <c r="G30" s="21" t="s">
        <v>60</v>
      </c>
      <c r="H30" s="19" t="s">
        <v>109</v>
      </c>
      <c r="I30" s="11" t="s">
        <v>125</v>
      </c>
      <c r="J30" s="11">
        <f t="shared" si="0"/>
        <v>127.34</v>
      </c>
      <c r="K30" s="22">
        <v>1</v>
      </c>
    </row>
    <row r="31" spans="1:11" s="1" customFormat="1" ht="17.100000000000001" customHeight="1" x14ac:dyDescent="0.35">
      <c r="A31" s="17">
        <v>15</v>
      </c>
      <c r="B31" s="19" t="s">
        <v>81</v>
      </c>
      <c r="C31" s="20" t="s">
        <v>54</v>
      </c>
      <c r="D31" s="11" t="s">
        <v>55</v>
      </c>
      <c r="E31" s="11" t="s">
        <v>134</v>
      </c>
      <c r="F31" s="11" t="s">
        <v>12</v>
      </c>
      <c r="G31" s="21" t="s">
        <v>52</v>
      </c>
      <c r="H31" s="19" t="s">
        <v>100</v>
      </c>
      <c r="I31" s="11" t="s">
        <v>113</v>
      </c>
      <c r="J31" s="11">
        <f t="shared" si="0"/>
        <v>127.55000000000001</v>
      </c>
      <c r="K31" s="22">
        <v>1</v>
      </c>
    </row>
    <row r="32" spans="1:11" s="1" customFormat="1" ht="17.100000000000001" customHeight="1" x14ac:dyDescent="0.35">
      <c r="A32" s="17">
        <v>16</v>
      </c>
      <c r="B32" s="19" t="s">
        <v>89</v>
      </c>
      <c r="C32" s="20" t="s">
        <v>59</v>
      </c>
      <c r="D32" s="11" t="s">
        <v>55</v>
      </c>
      <c r="E32" s="11" t="s">
        <v>135</v>
      </c>
      <c r="F32" s="11" t="s">
        <v>12</v>
      </c>
      <c r="G32" s="21" t="s">
        <v>60</v>
      </c>
      <c r="H32" s="19" t="s">
        <v>108</v>
      </c>
      <c r="I32" s="11" t="s">
        <v>111</v>
      </c>
      <c r="J32" s="11">
        <f t="shared" si="0"/>
        <v>127.83</v>
      </c>
      <c r="K32" s="22">
        <v>1</v>
      </c>
    </row>
    <row r="33" spans="1:11" s="1" customFormat="1" ht="17.100000000000001" customHeight="1" x14ac:dyDescent="0.35">
      <c r="A33" s="17">
        <v>17</v>
      </c>
      <c r="B33" s="19" t="s">
        <v>88</v>
      </c>
      <c r="C33" s="20" t="s">
        <v>31</v>
      </c>
      <c r="D33" s="11" t="s">
        <v>23</v>
      </c>
      <c r="E33" s="11" t="s">
        <v>135</v>
      </c>
      <c r="F33" s="11" t="s">
        <v>12</v>
      </c>
      <c r="G33" s="21" t="s">
        <v>61</v>
      </c>
      <c r="H33" s="19" t="s">
        <v>107</v>
      </c>
      <c r="I33" s="11" t="s">
        <v>126</v>
      </c>
      <c r="J33" s="11">
        <f t="shared" si="0"/>
        <v>130.62</v>
      </c>
      <c r="K33" s="22"/>
    </row>
    <row r="34" spans="1:11" s="1" customFormat="1" ht="17.100000000000001" customHeight="1" x14ac:dyDescent="0.35">
      <c r="A34" s="17">
        <v>18</v>
      </c>
      <c r="B34" s="19" t="s">
        <v>78</v>
      </c>
      <c r="C34" s="20" t="s">
        <v>53</v>
      </c>
      <c r="D34" s="11">
        <v>2002</v>
      </c>
      <c r="E34" s="11" t="s">
        <v>135</v>
      </c>
      <c r="F34" s="11" t="s">
        <v>13</v>
      </c>
      <c r="G34" s="21" t="s">
        <v>14</v>
      </c>
      <c r="H34" s="19" t="s">
        <v>97</v>
      </c>
      <c r="I34" s="11" t="s">
        <v>127</v>
      </c>
      <c r="J34" s="11">
        <f t="shared" si="0"/>
        <v>136.80000000000001</v>
      </c>
      <c r="K34" s="22"/>
    </row>
    <row r="35" spans="1:11" s="1" customFormat="1" ht="17.100000000000001" customHeight="1" x14ac:dyDescent="0.35">
      <c r="A35" s="17"/>
      <c r="B35" s="19"/>
      <c r="C35" s="20" t="s">
        <v>136</v>
      </c>
      <c r="D35" s="11"/>
      <c r="E35" s="11"/>
      <c r="F35" s="11"/>
      <c r="G35" s="21"/>
      <c r="H35" s="19"/>
      <c r="I35" s="11"/>
      <c r="J35" s="22"/>
      <c r="K35" s="22"/>
    </row>
    <row r="36" spans="1:11" s="1" customFormat="1" ht="17.100000000000001" customHeight="1" x14ac:dyDescent="0.35">
      <c r="A36" s="17"/>
      <c r="B36" s="19" t="s">
        <v>91</v>
      </c>
      <c r="C36" s="20" t="s">
        <v>58</v>
      </c>
      <c r="D36" s="11" t="s">
        <v>55</v>
      </c>
      <c r="E36" s="11" t="s">
        <v>135</v>
      </c>
      <c r="F36" s="11" t="s">
        <v>12</v>
      </c>
      <c r="G36" s="21" t="s">
        <v>57</v>
      </c>
      <c r="H36" s="19"/>
      <c r="I36" s="11"/>
      <c r="J36" s="22"/>
      <c r="K36" s="22"/>
    </row>
    <row r="37" spans="1:11" ht="15.75" x14ac:dyDescent="0.25">
      <c r="A37" s="8"/>
      <c r="B37" s="8"/>
      <c r="C37" s="8"/>
      <c r="D37" s="14"/>
      <c r="E37" s="14"/>
      <c r="F37" s="14"/>
      <c r="G37" s="9"/>
      <c r="H37" s="7"/>
      <c r="I37" s="7"/>
      <c r="J37" s="5"/>
      <c r="K37" s="5"/>
    </row>
    <row r="38" spans="1:11" ht="15.75" x14ac:dyDescent="0.25">
      <c r="A38" s="8"/>
      <c r="B38" s="26" t="s">
        <v>48</v>
      </c>
      <c r="C38" s="26"/>
      <c r="D38" s="26"/>
      <c r="E38" s="26"/>
      <c r="F38" s="26"/>
      <c r="G38" s="26"/>
      <c r="H38" s="26"/>
      <c r="I38" s="7"/>
      <c r="J38" s="5"/>
      <c r="K38" s="5"/>
    </row>
    <row r="39" spans="1:11" ht="15.75" x14ac:dyDescent="0.25">
      <c r="B39" s="2"/>
      <c r="H39" s="6"/>
      <c r="I39" s="3"/>
    </row>
    <row r="40" spans="1:11" ht="15.75" x14ac:dyDescent="0.25">
      <c r="B40" s="3"/>
      <c r="C40" s="3"/>
      <c r="D40" s="3"/>
      <c r="E40" s="3"/>
      <c r="F40" s="3"/>
      <c r="G40" s="3"/>
      <c r="H40" s="3"/>
      <c r="I40" s="12"/>
    </row>
  </sheetData>
  <sortState ref="B16:J33">
    <sortCondition ref="J16:J33"/>
  </sortState>
  <mergeCells count="10">
    <mergeCell ref="B1:I1"/>
    <mergeCell ref="A3:H3"/>
    <mergeCell ref="A4:H4"/>
    <mergeCell ref="D8:E8"/>
    <mergeCell ref="C2:G2"/>
    <mergeCell ref="D9:E9"/>
    <mergeCell ref="F15:I15"/>
    <mergeCell ref="E12:F12"/>
    <mergeCell ref="F13:G13"/>
    <mergeCell ref="B38:H38"/>
  </mergeCells>
  <phoneticPr fontId="0" type="noConversion"/>
  <pageMargins left="0.78740157480314965" right="0.39370078740157483" top="0.59055118110236227" bottom="0.39370078740157483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01-02</vt:lpstr>
      <vt:lpstr>Лист2</vt:lpstr>
      <vt:lpstr>Лист3</vt:lpstr>
    </vt:vector>
  </TitlesOfParts>
  <Company>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Тамара Георгиевна</cp:lastModifiedBy>
  <cp:lastPrinted>2016-01-21T05:09:50Z</cp:lastPrinted>
  <dcterms:created xsi:type="dcterms:W3CDTF">2006-02-12T06:31:27Z</dcterms:created>
  <dcterms:modified xsi:type="dcterms:W3CDTF">2016-01-21T10:06:31Z</dcterms:modified>
</cp:coreProperties>
</file>