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4100" windowHeight="8580" tabRatio="459"/>
  </bookViews>
  <sheets>
    <sheet name="HandTmBl" sheetId="17" r:id="rId1"/>
  </sheets>
  <calcPr calcId="145621"/>
</workbook>
</file>

<file path=xl/calcChain.xml><?xml version="1.0" encoding="utf-8"?>
<calcChain xmlns="http://schemas.openxmlformats.org/spreadsheetml/2006/main">
  <c r="C8" i="17" l="1"/>
  <c r="C9" i="17"/>
  <c r="C10" i="17"/>
  <c r="C11" i="17"/>
  <c r="C12" i="17"/>
  <c r="C13" i="17"/>
  <c r="C14" i="17"/>
  <c r="C15" i="17"/>
  <c r="C16" i="17"/>
  <c r="C17" i="17"/>
  <c r="C7" i="17"/>
  <c r="F8" i="17" l="1"/>
  <c r="E8" i="17"/>
  <c r="I8" i="17"/>
  <c r="E9" i="17"/>
  <c r="F9" i="17" s="1"/>
  <c r="I9" i="17"/>
  <c r="E10" i="17"/>
  <c r="F10" i="17" s="1"/>
  <c r="I10" i="17"/>
  <c r="F11" i="17"/>
  <c r="E11" i="17"/>
  <c r="I11" i="17"/>
  <c r="F12" i="17"/>
  <c r="E12" i="17"/>
  <c r="I12" i="17"/>
  <c r="E13" i="17"/>
  <c r="F13" i="17" s="1"/>
  <c r="I13" i="17"/>
  <c r="E14" i="17"/>
  <c r="F14" i="17" s="1"/>
  <c r="I14" i="17"/>
  <c r="F15" i="17"/>
  <c r="E15" i="17"/>
  <c r="I15" i="17"/>
  <c r="F16" i="17"/>
  <c r="E16" i="17"/>
  <c r="I16" i="17"/>
  <c r="E17" i="17"/>
  <c r="F17" i="17" s="1"/>
  <c r="I17" i="17"/>
  <c r="I7" i="17"/>
  <c r="E7" i="17"/>
  <c r="F7" i="17" s="1"/>
  <c r="I6" i="17"/>
  <c r="E6" i="17"/>
  <c r="C6" i="17"/>
  <c r="J7" i="17" l="1"/>
  <c r="J16" i="17"/>
  <c r="G16" i="17"/>
  <c r="J12" i="17"/>
  <c r="G12" i="17"/>
  <c r="J8" i="17"/>
  <c r="G8" i="17"/>
  <c r="J14" i="17"/>
  <c r="G14" i="17"/>
  <c r="J10" i="17"/>
  <c r="G10" i="17"/>
  <c r="J11" i="17"/>
  <c r="G11" i="17"/>
  <c r="J17" i="17"/>
  <c r="G17" i="17"/>
  <c r="J15" i="17"/>
  <c r="G15" i="17"/>
  <c r="G13" i="17"/>
  <c r="J13" i="17"/>
  <c r="G9" i="17"/>
  <c r="J9" i="17"/>
  <c r="G7" i="17"/>
  <c r="F6" i="17"/>
  <c r="J6" i="17" s="1"/>
  <c r="J19" i="17" l="1"/>
  <c r="J20" i="17" s="1"/>
  <c r="J21" i="17" s="1"/>
  <c r="G6" i="17"/>
</calcChain>
</file>

<file path=xl/sharedStrings.xml><?xml version="1.0" encoding="utf-8"?>
<sst xmlns="http://schemas.openxmlformats.org/spreadsheetml/2006/main" count="47" uniqueCount="13">
  <si>
    <t>Сумма</t>
  </si>
  <si>
    <t>Восстановление результата по ручному времени</t>
  </si>
  <si>
    <t>Ручной хронометраж</t>
  </si>
  <si>
    <t>Ст.№</t>
  </si>
  <si>
    <t>Время финиша</t>
  </si>
  <si>
    <t>Время старта</t>
  </si>
  <si>
    <t>Ручной рез-т</t>
  </si>
  <si>
    <t>Система А</t>
  </si>
  <si>
    <t>Разность</t>
  </si>
  <si>
    <t>Восст. время</t>
  </si>
  <si>
    <t>Поправка</t>
  </si>
  <si>
    <t>00:00:00.00</t>
  </si>
  <si>
    <t>0:00.00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</si>
</sst>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Arial Cyr"/>
      <charset val="204"/>
    </font>
    <font>
      <sz val="12"/>
      <name val="Arial Cyr"/>
      <charset val="204"/>
    </font>
    <font>
      <sz val="10"/>
      <name val="Arial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rgb="FF92D050"/>
      <name val="Arial Cyr"/>
      <charset val="204"/>
    </font>
    <font>
      <b/>
      <sz val="14"/>
      <color rgb="FFFF0000"/>
      <name val="Arial Cyr"/>
      <charset val="204"/>
    </font>
    <font>
      <b/>
      <i/>
      <sz val="14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2" fontId="5" fillId="2" borderId="1" xfId="1" applyNumberFormat="1" applyFont="1" applyFill="1" applyBorder="1"/>
    <xf numFmtId="2" fontId="4" fillId="0" borderId="1" xfId="1" applyNumberFormat="1" applyFont="1" applyBorder="1"/>
    <xf numFmtId="2" fontId="6" fillId="0" borderId="1" xfId="1" applyNumberFormat="1" applyFont="1" applyBorder="1"/>
    <xf numFmtId="2" fontId="5" fillId="2" borderId="0" xfId="1" applyNumberFormat="1" applyFont="1" applyFill="1"/>
    <xf numFmtId="2" fontId="4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/>
    <xf numFmtId="2" fontId="6" fillId="0" borderId="0" xfId="1" applyNumberFormat="1" applyFont="1"/>
    <xf numFmtId="0" fontId="7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3" fillId="0" borderId="0" xfId="2" applyFont="1" applyAlignment="1">
      <alignment horizontal="center"/>
    </xf>
    <xf numFmtId="0" fontId="4" fillId="0" borderId="2" xfId="1" applyFont="1" applyBorder="1" applyAlignment="1">
      <alignment horizontal="center"/>
    </xf>
    <xf numFmtId="2" fontId="6" fillId="0" borderId="0" xfId="1" applyNumberFormat="1" applyFont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/>
    <xf numFmtId="0" fontId="4" fillId="0" borderId="1" xfId="1" applyFont="1" applyBorder="1" applyAlignment="1">
      <alignment horizontal="left"/>
    </xf>
    <xf numFmtId="0" fontId="2" fillId="0" borderId="1" xfId="2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5" zoomScale="130" zoomScaleNormal="130" workbookViewId="0">
      <selection activeCell="J21" sqref="J21"/>
    </sheetView>
  </sheetViews>
  <sheetFormatPr defaultColWidth="6.77734375" defaultRowHeight="15" x14ac:dyDescent="0.2"/>
  <cols>
    <col min="1" max="1" width="5.33203125" style="16" customWidth="1"/>
    <col min="2" max="2" width="14.5546875" style="16" customWidth="1"/>
    <col min="3" max="3" width="10.88671875" style="17" hidden="1" customWidth="1"/>
    <col min="4" max="4" width="13.77734375" style="16" customWidth="1"/>
    <col min="5" max="5" width="10.88671875" style="17" hidden="1" customWidth="1"/>
    <col min="6" max="6" width="10.88671875" style="17" customWidth="1"/>
    <col min="7" max="7" width="14" style="16" customWidth="1"/>
    <col min="8" max="8" width="10.88671875" style="16" customWidth="1"/>
    <col min="9" max="9" width="8.6640625" style="17" hidden="1" customWidth="1"/>
    <col min="10" max="10" width="10" style="17" customWidth="1"/>
    <col min="11" max="11" width="14.109375" style="17" customWidth="1"/>
    <col min="12" max="16384" width="6.77734375" style="17"/>
  </cols>
  <sheetData>
    <row r="1" spans="1:11" s="1" customFormat="1" ht="18" x14ac:dyDescent="0.25">
      <c r="G1" s="18"/>
      <c r="J1" s="2"/>
    </row>
    <row r="2" spans="1:11" s="1" customFormat="1" ht="18" x14ac:dyDescent="0.25">
      <c r="A2" s="1" t="s">
        <v>1</v>
      </c>
      <c r="G2" s="18"/>
    </row>
    <row r="4" spans="1:11" s="4" customFormat="1" ht="18" x14ac:dyDescent="0.25">
      <c r="A4" s="3"/>
      <c r="B4" s="23" t="s">
        <v>2</v>
      </c>
      <c r="C4" s="24"/>
      <c r="D4" s="24"/>
      <c r="E4" s="24"/>
      <c r="F4" s="24"/>
      <c r="G4" s="19"/>
      <c r="H4" s="3"/>
    </row>
    <row r="5" spans="1:11" s="4" customFormat="1" ht="18" x14ac:dyDescent="0.25">
      <c r="A5" s="5" t="s">
        <v>3</v>
      </c>
      <c r="B5" s="5" t="s">
        <v>4</v>
      </c>
      <c r="C5" s="6"/>
      <c r="D5" s="5" t="s">
        <v>5</v>
      </c>
      <c r="E5" s="6"/>
      <c r="G5" s="5" t="s">
        <v>6</v>
      </c>
      <c r="H5" s="5" t="s">
        <v>7</v>
      </c>
      <c r="I5" s="6"/>
      <c r="J5" s="6" t="s">
        <v>8</v>
      </c>
      <c r="K5" s="6" t="s">
        <v>9</v>
      </c>
    </row>
    <row r="6" spans="1:11" s="4" customFormat="1" ht="18" x14ac:dyDescent="0.25">
      <c r="A6" s="5">
        <v>1</v>
      </c>
      <c r="B6" s="5" t="s">
        <v>11</v>
      </c>
      <c r="C6" s="7">
        <f>MID(B6,1,2)*3600+MID(B6,4,2)*60+VALUE(RIGHT(B6,5))</f>
        <v>0</v>
      </c>
      <c r="D6" s="5" t="s">
        <v>11</v>
      </c>
      <c r="E6" s="7">
        <f>MID(D6,1,2)*3600+MID(D6,4,2)*60+VALUE(RIGHT(D6,5))</f>
        <v>0</v>
      </c>
      <c r="F6" s="22">
        <f t="shared" ref="F6" si="0">C6-E6</f>
        <v>0</v>
      </c>
      <c r="G6" s="21" t="str">
        <f>QUOTIENT(F6,60) &amp; ":" &amp; TEXT(MOD(F6,60),"00.00")</f>
        <v>0:00.00</v>
      </c>
      <c r="H6" s="5" t="s">
        <v>12</v>
      </c>
      <c r="I6" s="7">
        <f>VALUE(MID(H6,1,1)*60+MID(H6,3,5))</f>
        <v>0</v>
      </c>
      <c r="J6" s="22">
        <f>F6-I6</f>
        <v>0</v>
      </c>
      <c r="K6" s="9"/>
    </row>
    <row r="7" spans="1:11" s="4" customFormat="1" ht="18" x14ac:dyDescent="0.25">
      <c r="A7" s="5">
        <v>2</v>
      </c>
      <c r="B7" s="5" t="s">
        <v>11</v>
      </c>
      <c r="C7" s="7">
        <f>MID(B7,1,2)*3600+MID(B7,4,2)*60+VALUE(RIGHT(B7,5))</f>
        <v>0</v>
      </c>
      <c r="D7" s="5" t="s">
        <v>11</v>
      </c>
      <c r="E7" s="7">
        <f>MID(D7,1,2)*3600+MID(D7,4,2)*60+VALUE(RIGHT(D7,5))</f>
        <v>0</v>
      </c>
      <c r="F7" s="22">
        <f t="shared" ref="F7:F8" si="1">C7-E7</f>
        <v>0</v>
      </c>
      <c r="G7" s="21" t="str">
        <f>QUOTIENT(F7,60) &amp; ":" &amp; TEXT(MOD(F7,60),"00.00")</f>
        <v>0:00.00</v>
      </c>
      <c r="H7" s="5" t="s">
        <v>12</v>
      </c>
      <c r="I7" s="7">
        <f>VALUE(MID(H7,1,1)*60+MID(H7,3,5))</f>
        <v>0</v>
      </c>
      <c r="J7" s="22">
        <f>F7-I7</f>
        <v>0</v>
      </c>
      <c r="K7" s="9"/>
    </row>
    <row r="8" spans="1:11" s="4" customFormat="1" ht="18" x14ac:dyDescent="0.25">
      <c r="A8" s="5">
        <v>3</v>
      </c>
      <c r="B8" s="5" t="s">
        <v>11</v>
      </c>
      <c r="C8" s="7">
        <f t="shared" ref="C8:C17" si="2">MID(B8,1,2)*3600+MID(B8,4,2)*60+VALUE(RIGHT(B8,5))</f>
        <v>0</v>
      </c>
      <c r="D8" s="5" t="s">
        <v>11</v>
      </c>
      <c r="E8" s="7">
        <f t="shared" ref="E8:E17" si="3">MID(D8,1,2)*3600+MID(D8,4,2)*60+VALUE(RIGHT(D8,5))</f>
        <v>0</v>
      </c>
      <c r="F8" s="22">
        <f t="shared" si="1"/>
        <v>0</v>
      </c>
      <c r="G8" s="21" t="str">
        <f t="shared" ref="G8:G17" si="4">QUOTIENT(F8,60) &amp; ":" &amp; TEXT(MOD(F8,60),"00.00")</f>
        <v>0:00.00</v>
      </c>
      <c r="H8" s="5" t="s">
        <v>12</v>
      </c>
      <c r="I8" s="7">
        <f t="shared" ref="I8:I17" si="5">VALUE(MID(H8,1,1)*60+MID(H8,3,5))</f>
        <v>0</v>
      </c>
      <c r="J8" s="22">
        <f t="shared" ref="J8:J17" si="6">F8-I8</f>
        <v>0</v>
      </c>
      <c r="K8" s="9"/>
    </row>
    <row r="9" spans="1:11" s="4" customFormat="1" ht="18" x14ac:dyDescent="0.25">
      <c r="A9" s="5">
        <v>4</v>
      </c>
      <c r="B9" s="5" t="s">
        <v>11</v>
      </c>
      <c r="C9" s="7">
        <f t="shared" si="2"/>
        <v>0</v>
      </c>
      <c r="D9" s="5" t="s">
        <v>11</v>
      </c>
      <c r="E9" s="7">
        <f t="shared" si="3"/>
        <v>0</v>
      </c>
      <c r="F9" s="22">
        <f t="shared" ref="F9:F17" si="7">C9-E9</f>
        <v>0</v>
      </c>
      <c r="G9" s="21" t="str">
        <f t="shared" si="4"/>
        <v>0:00.00</v>
      </c>
      <c r="H9" s="5" t="s">
        <v>12</v>
      </c>
      <c r="I9" s="7">
        <f t="shared" si="5"/>
        <v>0</v>
      </c>
      <c r="J9" s="22">
        <f t="shared" si="6"/>
        <v>0</v>
      </c>
      <c r="K9" s="8"/>
    </row>
    <row r="10" spans="1:11" s="4" customFormat="1" ht="18" x14ac:dyDescent="0.25">
      <c r="A10" s="5">
        <v>5</v>
      </c>
      <c r="B10" s="5" t="s">
        <v>11</v>
      </c>
      <c r="C10" s="7">
        <f t="shared" si="2"/>
        <v>0</v>
      </c>
      <c r="D10" s="5" t="s">
        <v>11</v>
      </c>
      <c r="E10" s="7">
        <f t="shared" si="3"/>
        <v>0</v>
      </c>
      <c r="F10" s="22">
        <f t="shared" si="7"/>
        <v>0</v>
      </c>
      <c r="G10" s="21" t="str">
        <f t="shared" si="4"/>
        <v>0:00.00</v>
      </c>
      <c r="H10" s="5" t="s">
        <v>12</v>
      </c>
      <c r="I10" s="7">
        <f t="shared" si="5"/>
        <v>0</v>
      </c>
      <c r="J10" s="22">
        <f t="shared" si="6"/>
        <v>0</v>
      </c>
      <c r="K10" s="9"/>
    </row>
    <row r="11" spans="1:11" s="4" customFormat="1" ht="18" x14ac:dyDescent="0.25">
      <c r="A11" s="5">
        <v>6</v>
      </c>
      <c r="B11" s="5" t="s">
        <v>11</v>
      </c>
      <c r="C11" s="7">
        <f t="shared" si="2"/>
        <v>0</v>
      </c>
      <c r="D11" s="5" t="s">
        <v>11</v>
      </c>
      <c r="E11" s="7">
        <f t="shared" si="3"/>
        <v>0</v>
      </c>
      <c r="F11" s="22">
        <f t="shared" si="7"/>
        <v>0</v>
      </c>
      <c r="G11" s="21" t="str">
        <f t="shared" si="4"/>
        <v>0:00.00</v>
      </c>
      <c r="H11" s="5" t="s">
        <v>12</v>
      </c>
      <c r="I11" s="7">
        <f t="shared" si="5"/>
        <v>0</v>
      </c>
      <c r="J11" s="22">
        <f t="shared" si="6"/>
        <v>0</v>
      </c>
      <c r="K11" s="9"/>
    </row>
    <row r="12" spans="1:11" s="4" customFormat="1" ht="18" x14ac:dyDescent="0.25">
      <c r="A12" s="5">
        <v>7</v>
      </c>
      <c r="B12" s="5" t="s">
        <v>11</v>
      </c>
      <c r="C12" s="7">
        <f t="shared" si="2"/>
        <v>0</v>
      </c>
      <c r="D12" s="5" t="s">
        <v>11</v>
      </c>
      <c r="E12" s="7">
        <f t="shared" si="3"/>
        <v>0</v>
      </c>
      <c r="F12" s="22">
        <f t="shared" si="7"/>
        <v>0</v>
      </c>
      <c r="G12" s="21" t="str">
        <f t="shared" si="4"/>
        <v>0:00.00</v>
      </c>
      <c r="H12" s="5" t="s">
        <v>12</v>
      </c>
      <c r="I12" s="7">
        <f t="shared" si="5"/>
        <v>0</v>
      </c>
      <c r="J12" s="22">
        <f t="shared" si="6"/>
        <v>0</v>
      </c>
      <c r="K12" s="9"/>
    </row>
    <row r="13" spans="1:11" s="4" customFormat="1" ht="18" x14ac:dyDescent="0.25">
      <c r="A13" s="5">
        <v>8</v>
      </c>
      <c r="B13" s="5" t="s">
        <v>11</v>
      </c>
      <c r="C13" s="7">
        <f t="shared" si="2"/>
        <v>0</v>
      </c>
      <c r="D13" s="5" t="s">
        <v>11</v>
      </c>
      <c r="E13" s="7">
        <f t="shared" si="3"/>
        <v>0</v>
      </c>
      <c r="F13" s="22">
        <f t="shared" si="7"/>
        <v>0</v>
      </c>
      <c r="G13" s="21" t="str">
        <f t="shared" si="4"/>
        <v>0:00.00</v>
      </c>
      <c r="H13" s="5" t="s">
        <v>12</v>
      </c>
      <c r="I13" s="7">
        <f t="shared" si="5"/>
        <v>0</v>
      </c>
      <c r="J13" s="22">
        <f t="shared" si="6"/>
        <v>0</v>
      </c>
      <c r="K13" s="9"/>
    </row>
    <row r="14" spans="1:11" s="4" customFormat="1" ht="18" x14ac:dyDescent="0.25">
      <c r="A14" s="5">
        <v>9</v>
      </c>
      <c r="B14" s="5" t="s">
        <v>11</v>
      </c>
      <c r="C14" s="7">
        <f t="shared" si="2"/>
        <v>0</v>
      </c>
      <c r="D14" s="5" t="s">
        <v>11</v>
      </c>
      <c r="E14" s="7">
        <f t="shared" si="3"/>
        <v>0</v>
      </c>
      <c r="F14" s="22">
        <f t="shared" si="7"/>
        <v>0</v>
      </c>
      <c r="G14" s="21" t="str">
        <f t="shared" si="4"/>
        <v>0:00.00</v>
      </c>
      <c r="H14" s="5" t="s">
        <v>12</v>
      </c>
      <c r="I14" s="7">
        <f t="shared" si="5"/>
        <v>0</v>
      </c>
      <c r="J14" s="22">
        <f t="shared" si="6"/>
        <v>0</v>
      </c>
      <c r="K14" s="9"/>
    </row>
    <row r="15" spans="1:11" s="4" customFormat="1" ht="18" x14ac:dyDescent="0.25">
      <c r="A15" s="5">
        <v>10</v>
      </c>
      <c r="B15" s="5" t="s">
        <v>11</v>
      </c>
      <c r="C15" s="7">
        <f t="shared" si="2"/>
        <v>0</v>
      </c>
      <c r="D15" s="5" t="s">
        <v>11</v>
      </c>
      <c r="E15" s="7">
        <f t="shared" si="3"/>
        <v>0</v>
      </c>
      <c r="F15" s="22">
        <f t="shared" si="7"/>
        <v>0</v>
      </c>
      <c r="G15" s="21" t="str">
        <f t="shared" si="4"/>
        <v>0:00.00</v>
      </c>
      <c r="H15" s="5" t="s">
        <v>12</v>
      </c>
      <c r="I15" s="7">
        <f t="shared" si="5"/>
        <v>0</v>
      </c>
      <c r="J15" s="22">
        <f t="shared" si="6"/>
        <v>0</v>
      </c>
      <c r="K15" s="9"/>
    </row>
    <row r="16" spans="1:11" s="4" customFormat="1" ht="18" x14ac:dyDescent="0.25">
      <c r="A16" s="5">
        <v>11</v>
      </c>
      <c r="B16" s="5" t="s">
        <v>11</v>
      </c>
      <c r="C16" s="7">
        <f t="shared" si="2"/>
        <v>0</v>
      </c>
      <c r="D16" s="5" t="s">
        <v>11</v>
      </c>
      <c r="E16" s="7">
        <f t="shared" si="3"/>
        <v>0</v>
      </c>
      <c r="F16" s="22">
        <f t="shared" si="7"/>
        <v>0</v>
      </c>
      <c r="G16" s="21" t="str">
        <f t="shared" si="4"/>
        <v>0:00.00</v>
      </c>
      <c r="H16" s="5" t="s">
        <v>12</v>
      </c>
      <c r="I16" s="7">
        <f t="shared" si="5"/>
        <v>0</v>
      </c>
      <c r="J16" s="22">
        <f t="shared" si="6"/>
        <v>0</v>
      </c>
      <c r="K16" s="9"/>
    </row>
    <row r="17" spans="1:11" s="4" customFormat="1" ht="18" x14ac:dyDescent="0.25">
      <c r="A17" s="5">
        <v>12</v>
      </c>
      <c r="B17" s="5" t="s">
        <v>11</v>
      </c>
      <c r="C17" s="7">
        <f t="shared" si="2"/>
        <v>0</v>
      </c>
      <c r="D17" s="5" t="s">
        <v>11</v>
      </c>
      <c r="E17" s="7">
        <f t="shared" si="3"/>
        <v>0</v>
      </c>
      <c r="F17" s="22">
        <f t="shared" si="7"/>
        <v>0</v>
      </c>
      <c r="G17" s="21" t="str">
        <f t="shared" si="4"/>
        <v>0:00.00</v>
      </c>
      <c r="H17" s="5" t="s">
        <v>12</v>
      </c>
      <c r="I17" s="7">
        <f t="shared" si="5"/>
        <v>0</v>
      </c>
      <c r="J17" s="22">
        <f t="shared" si="6"/>
        <v>0</v>
      </c>
      <c r="K17" s="9"/>
    </row>
    <row r="18" spans="1:11" s="4" customFormat="1" ht="18" x14ac:dyDescent="0.25">
      <c r="A18" s="3"/>
      <c r="B18" s="3"/>
      <c r="C18" s="10"/>
      <c r="D18" s="3"/>
      <c r="E18" s="10"/>
      <c r="F18" s="11"/>
      <c r="G18" s="3"/>
      <c r="H18" s="3"/>
      <c r="I18" s="10"/>
      <c r="J18" s="11"/>
    </row>
    <row r="19" spans="1:11" s="4" customFormat="1" ht="18" x14ac:dyDescent="0.25">
      <c r="A19" s="3"/>
      <c r="B19" s="3"/>
      <c r="D19" s="3"/>
      <c r="G19" s="3"/>
      <c r="H19" s="3" t="s">
        <v>0</v>
      </c>
      <c r="J19" s="11">
        <f>SUM(J6:J17)</f>
        <v>0</v>
      </c>
    </row>
    <row r="20" spans="1:11" s="13" customFormat="1" ht="18.75" x14ac:dyDescent="0.3">
      <c r="A20" s="12"/>
      <c r="B20" s="12"/>
      <c r="D20" s="12"/>
      <c r="G20" s="20"/>
      <c r="H20" s="15" t="s">
        <v>10</v>
      </c>
      <c r="I20" s="14"/>
      <c r="J20" s="13">
        <f>ROUND(J19/10,2)</f>
        <v>0</v>
      </c>
    </row>
    <row r="21" spans="1:11" s="4" customFormat="1" ht="18" x14ac:dyDescent="0.25">
      <c r="A21" s="3"/>
      <c r="B21" s="3"/>
      <c r="D21" s="3"/>
      <c r="G21" s="3"/>
      <c r="H21" s="3"/>
      <c r="J21" s="11">
        <f>F9-$J$20</f>
        <v>0</v>
      </c>
    </row>
    <row r="22" spans="1:11" s="4" customFormat="1" ht="18" x14ac:dyDescent="0.25">
      <c r="A22" s="3"/>
      <c r="B22" s="3"/>
      <c r="D22" s="3"/>
      <c r="G22" s="3"/>
      <c r="H22" s="3"/>
    </row>
    <row r="23" spans="1:11" s="4" customFormat="1" ht="18" x14ac:dyDescent="0.25">
      <c r="A23" s="3"/>
      <c r="B23" s="3"/>
      <c r="D23" s="3"/>
      <c r="G23" s="3"/>
      <c r="H23" s="3"/>
    </row>
  </sheetData>
  <mergeCells count="1">
    <mergeCell ref="B4:F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HandTmBl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guriev</dc:creator>
  <cp:lastModifiedBy>Iouri</cp:lastModifiedBy>
  <cp:lastPrinted>2016-09-04T13:36:25Z</cp:lastPrinted>
  <dcterms:created xsi:type="dcterms:W3CDTF">2010-09-29T07:35:04Z</dcterms:created>
  <dcterms:modified xsi:type="dcterms:W3CDTF">2016-09-06T03:50:55Z</dcterms:modified>
</cp:coreProperties>
</file>